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nobuhiko.morishita\Desktop\230427_市修正資料\"/>
    </mc:Choice>
  </mc:AlternateContent>
  <xr:revisionPtr revIDLastSave="0" documentId="13_ncr:1_{E0580CC1-CF87-4B65-89CA-472F764244BE}" xr6:coauthVersionLast="46" xr6:coauthVersionMax="46" xr10:uidLastSave="{00000000-0000-0000-0000-000000000000}"/>
  <bookViews>
    <workbookView xWindow="14280" yWindow="-16320" windowWidth="29040" windowHeight="15840" tabRatio="870" firstSheet="1" activeTab="7" xr2:uid="{00000000-000D-0000-FFFF-FFFF00000000}"/>
  </bookViews>
  <sheets>
    <sheet name="2 質問書" sheetId="157" r:id="rId1"/>
    <sheet name="5-2 提案価格内訳書" sheetId="160" r:id="rId2"/>
    <sheet name="6-3 長期収支計画" sheetId="145" r:id="rId3"/>
    <sheet name="6-4 資金調達計画" sheetId="161" r:id="rId4"/>
    <sheet name="6-5-1 国費概算額算出様式(木造平屋)" sheetId="152" r:id="rId5"/>
    <sheet name="6-5-2 国費概算額算出様式(中層耐火3～5階建)" sheetId="153" r:id="rId6"/>
    <sheet name="6-5-3 国費概算額算出様式(高層耐火6階建以上)" sheetId="154" r:id="rId7"/>
    <sheet name="6-5-4 国費概算額の算出表" sheetId="155" r:id="rId8"/>
    <sheet name="8-2 長期収支計画（付帯事業用地活用業務）" sheetId="159" r:id="rId9"/>
    <sheet name="10-3 長期修繕計画" sheetId="163" r:id="rId10"/>
    <sheet name="様式12-7 建替住宅面積表（住戸タイプ別・用途別）" sheetId="164" r:id="rId11"/>
  </sheets>
  <definedNames>
    <definedName name="_Fill" hidden="1">#REF!</definedName>
    <definedName name="_Key1" hidden="1">#REF!</definedName>
    <definedName name="_Order1" hidden="1">255</definedName>
    <definedName name="_Regression_Out" hidden="1">#REF!</definedName>
    <definedName name="_Regression_X" hidden="1">#REF!</definedName>
    <definedName name="_Regression_Y" hidden="1">#REF!</definedName>
    <definedName name="_Sort" hidden="1">#REF!</definedName>
    <definedName name="anscount" hidden="1">1</definedName>
    <definedName name="gtdt" hidden="1">{"'2年債'!$A$1:$M$167"}</definedName>
    <definedName name="HTML_CodePage" hidden="1">932</definedName>
    <definedName name="HTML_Control" localSheetId="9"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limcount" hidden="1">2</definedName>
    <definedName name="_xlnm.Print_Area" localSheetId="0">'2 質問書'!$A$1:$M$27</definedName>
    <definedName name="_xlnm.Print_Area" localSheetId="1">'5-2 提案価格内訳書'!$A$1:$E$91</definedName>
    <definedName name="_xlnm.Print_Area" localSheetId="2">'6-3 長期収支計画'!$A$1:$AF$67</definedName>
    <definedName name="_xlnm.Print_Area" localSheetId="10">'様式12-7 建替住宅面積表（住戸タイプ別・用途別）'!$A$1:$I$50</definedName>
    <definedName name="sencount" hidden="1">1</definedName>
    <definedName name="sgsg" hidden="1">{"'2年債'!$A$1:$M$167"}</definedName>
    <definedName name="TB修正" localSheetId="9" hidden="1">{"'2年債'!$A$1:$M$167"}</definedName>
    <definedName name="TB修正" hidden="1">{"'2年債'!$A$1:$M$167"}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61" l="1"/>
  <c r="F37" i="161" l="1"/>
  <c r="D11" i="154" l="1"/>
  <c r="D17" i="154"/>
  <c r="C47" i="154"/>
  <c r="D11" i="153"/>
  <c r="D17" i="153"/>
  <c r="C47" i="153"/>
  <c r="D11" i="152"/>
  <c r="D17" i="152"/>
  <c r="C45" i="152"/>
</calcChain>
</file>

<file path=xl/sharedStrings.xml><?xml version="1.0" encoding="utf-8"?>
<sst xmlns="http://schemas.openxmlformats.org/spreadsheetml/2006/main" count="840" uniqueCount="432">
  <si>
    <t>計</t>
    <rPh sb="0" eb="1">
      <t>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</si>
  <si>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</si>
  <si>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</si>
  <si>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</si>
  <si>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</si>
  <si>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</si>
  <si>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収益</t>
    <rPh sb="0" eb="2">
      <t>シュウエキ</t>
    </rPh>
    <phoneticPr fontId="2"/>
  </si>
  <si>
    <t>特別利益</t>
    <rPh sb="0" eb="2">
      <t>トクベツ</t>
    </rPh>
    <rPh sb="2" eb="4">
      <t>リエキ</t>
    </rPh>
    <phoneticPr fontId="2"/>
  </si>
  <si>
    <t>特別損失</t>
    <rPh sb="0" eb="2">
      <t>トクベツ</t>
    </rPh>
    <rPh sb="2" eb="4">
      <t>ソンシツ</t>
    </rPh>
    <phoneticPr fontId="2"/>
  </si>
  <si>
    <t>（単位：円）</t>
    <rPh sb="1" eb="3">
      <t>タンイ</t>
    </rPh>
    <rPh sb="4" eb="5">
      <t>エン</t>
    </rPh>
    <phoneticPr fontId="2"/>
  </si>
  <si>
    <t>配当</t>
    <rPh sb="0" eb="2">
      <t>ハイトウ</t>
    </rPh>
    <phoneticPr fontId="2"/>
  </si>
  <si>
    <t>課税対象</t>
    <rPh sb="0" eb="2">
      <t>カゼイ</t>
    </rPh>
    <rPh sb="2" eb="4">
      <t>タイショウ</t>
    </rPh>
    <phoneticPr fontId="2"/>
  </si>
  <si>
    <t>事業期間計</t>
    <rPh sb="0" eb="2">
      <t>ジギョウ</t>
    </rPh>
    <rPh sb="2" eb="4">
      <t>キカン</t>
    </rPh>
    <rPh sb="4" eb="5">
      <t>ケイ</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</si>
  <si>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</si>
  <si>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</si>
  <si>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</si>
  <si>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</si>
  <si>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経常利益</t>
    <rPh sb="0" eb="2">
      <t>ケイジョウ</t>
    </rPh>
    <rPh sb="2" eb="4">
      <t>リエキ</t>
    </rPh>
    <phoneticPr fontId="2"/>
  </si>
  <si>
    <t>-</t>
    <phoneticPr fontId="2"/>
  </si>
  <si>
    <t>ＰＩＲＲ</t>
    <phoneticPr fontId="2"/>
  </si>
  <si>
    <t>サービス対価Ｂ</t>
    <rPh sb="4" eb="6">
      <t>タイカ</t>
    </rPh>
    <phoneticPr fontId="2"/>
  </si>
  <si>
    <t>※2　消費税及び地方消費税を除いた金額を記入すること。</t>
    <rPh sb="6" eb="7">
      <t>オヨ</t>
    </rPh>
    <rPh sb="8" eb="10">
      <t>チホウ</t>
    </rPh>
    <rPh sb="10" eb="13">
      <t>ショウヒゼイ</t>
    </rPh>
    <rPh sb="17" eb="19">
      <t>キンガク</t>
    </rPh>
    <phoneticPr fontId="2"/>
  </si>
  <si>
    <t>※3　物価変動を除いた金額を記入すること。</t>
    <rPh sb="3" eb="5">
      <t>ブッカ</t>
    </rPh>
    <rPh sb="5" eb="7">
      <t>ヘンドウ</t>
    </rPh>
    <rPh sb="11" eb="13">
      <t>キンガク</t>
    </rPh>
    <phoneticPr fontId="2"/>
  </si>
  <si>
    <t>ＰＩＲＲ算定ｷｬｯｼｭﾌﾛｰ</t>
    <rPh sb="4" eb="6">
      <t>サンテイ</t>
    </rPh>
    <phoneticPr fontId="2"/>
  </si>
  <si>
    <t>ＥＩＲＲ算定ｷｬｯｼｭﾌﾛｰ</t>
    <rPh sb="4" eb="6">
      <t>サンテイ</t>
    </rPh>
    <phoneticPr fontId="2"/>
  </si>
  <si>
    <t>ＤＳＣＲ（各年）</t>
    <rPh sb="5" eb="7">
      <t>カクネン</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</si>
  <si>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</si>
  <si>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</si>
  <si>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※1　Ａ３版横で作成すること。</t>
    <rPh sb="5" eb="6">
      <t>バン</t>
    </rPh>
    <rPh sb="6" eb="7">
      <t>ヨコ</t>
    </rPh>
    <rPh sb="8" eb="10">
      <t>サクセイ</t>
    </rPh>
    <phoneticPr fontId="2"/>
  </si>
  <si>
    <t>※3　物価変動を除いた金額を記入すること。</t>
    <rPh sb="14" eb="16">
      <t>キニュウ</t>
    </rPh>
    <phoneticPr fontId="2"/>
  </si>
  <si>
    <t>資金調達（キャッシュイン）</t>
    <rPh sb="0" eb="2">
      <t>シキン</t>
    </rPh>
    <rPh sb="2" eb="4">
      <t>チョウタツ</t>
    </rPh>
    <phoneticPr fontId="2"/>
  </si>
  <si>
    <t>資金需要（キャッシュアウト）</t>
    <rPh sb="0" eb="2">
      <t>シキン</t>
    </rPh>
    <rPh sb="2" eb="4">
      <t>ジュヨウ</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</si>
  <si>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</si>
  <si>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</si>
  <si>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配当後キャッシュフロー（累積）</t>
    <rPh sb="0" eb="2">
      <t>ハイトウ</t>
    </rPh>
    <rPh sb="2" eb="3">
      <t>ゴ</t>
    </rPh>
    <rPh sb="12" eb="14">
      <t>ルイセキ</t>
    </rPh>
    <phoneticPr fontId="2"/>
  </si>
  <si>
    <t>-</t>
    <phoneticPr fontId="2"/>
  </si>
  <si>
    <t>ＰＩＲＲ</t>
    <phoneticPr fontId="2"/>
  </si>
  <si>
    <t>ＥＩＲＲ</t>
    <phoneticPr fontId="2"/>
  </si>
  <si>
    <t>ＤＳＣＲ</t>
    <phoneticPr fontId="2"/>
  </si>
  <si>
    <t>※4　一円未満は切り捨てて記入すること。</t>
    <rPh sb="13" eb="15">
      <t>キニュウ</t>
    </rPh>
    <phoneticPr fontId="2"/>
  </si>
  <si>
    <t>※1　Ａ３横で作成すること。</t>
    <rPh sb="7" eb="9">
      <t>サクセイ</t>
    </rPh>
    <phoneticPr fontId="2"/>
  </si>
  <si>
    <t>※6　各金額は、各様式と一致させること。</t>
    <rPh sb="3" eb="4">
      <t>カク</t>
    </rPh>
    <rPh sb="9" eb="11">
      <t>ヨウシキ</t>
    </rPh>
    <phoneticPr fontId="2"/>
  </si>
  <si>
    <t>資金計画書</t>
    <rPh sb="0" eb="2">
      <t>シキン</t>
    </rPh>
    <rPh sb="2" eb="4">
      <t>ケイカク</t>
    </rPh>
    <rPh sb="4" eb="5">
      <t>ショ</t>
    </rPh>
    <phoneticPr fontId="2"/>
  </si>
  <si>
    <t>元利返済前キャッシュフロー</t>
    <rPh sb="0" eb="2">
      <t>ガンリ</t>
    </rPh>
    <rPh sb="2" eb="4">
      <t>ヘンサイ</t>
    </rPh>
    <rPh sb="4" eb="5">
      <t>マエ</t>
    </rPh>
    <phoneticPr fontId="2"/>
  </si>
  <si>
    <t>元利返済金</t>
    <rPh sb="0" eb="2">
      <t>ガンリ</t>
    </rPh>
    <rPh sb="2" eb="5">
      <t>ヘンサイキン</t>
    </rPh>
    <phoneticPr fontId="2"/>
  </si>
  <si>
    <t>※7　ＰＩＲＲは、事業期間中のキャッシュフロー総額の現在価値が投下資本額の現在価値と等しくなる割引率</t>
    <phoneticPr fontId="2"/>
  </si>
  <si>
    <t>※8　ＥＩＲＲは、自己資本に対する、事業期間を通じた最終的な収益率</t>
    <phoneticPr fontId="2"/>
  </si>
  <si>
    <t>※9　ＤＳＣＲは、事業が生み出す毎年のキャッシュフローが元利金返済に十分な水準であるかを見る指標</t>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</si>
  <si>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</si>
  <si>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</si>
  <si>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</si>
  <si>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</si>
  <si>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</si>
  <si>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</si>
  <si>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令和１１年度</t>
    <rPh sb="0" eb="2">
      <t>レイワ</t>
    </rPh>
    <rPh sb="4" eb="6">
      <t>ネンド</t>
    </rPh>
    <phoneticPr fontId="2"/>
  </si>
  <si>
    <t>令和１２年度</t>
    <rPh sb="0" eb="2">
      <t>レイワ</t>
    </rPh>
    <rPh sb="4" eb="6">
      <t>ネンド</t>
    </rPh>
    <phoneticPr fontId="2"/>
  </si>
  <si>
    <t>令和１３年度</t>
    <rPh sb="0" eb="2">
      <t>レイワ</t>
    </rPh>
    <rPh sb="4" eb="6">
      <t>ネンド</t>
    </rPh>
    <phoneticPr fontId="2"/>
  </si>
  <si>
    <t>令和１４年度</t>
    <rPh sb="0" eb="2">
      <t>レイワ</t>
    </rPh>
    <rPh sb="4" eb="6">
      <t>ネンド</t>
    </rPh>
    <phoneticPr fontId="2"/>
  </si>
  <si>
    <t>令和１５年度</t>
    <rPh sb="0" eb="2">
      <t>レイワ</t>
    </rPh>
    <rPh sb="4" eb="6">
      <t>ネンド</t>
    </rPh>
    <phoneticPr fontId="2"/>
  </si>
  <si>
    <t>令和１６年度</t>
    <rPh sb="0" eb="2">
      <t>レイワ</t>
    </rPh>
    <rPh sb="4" eb="6">
      <t>ネンド</t>
    </rPh>
    <phoneticPr fontId="2"/>
  </si>
  <si>
    <t>令和１７年度</t>
    <rPh sb="0" eb="2">
      <t>レイワ</t>
    </rPh>
    <rPh sb="4" eb="6">
      <t>ネンド</t>
    </rPh>
    <phoneticPr fontId="2"/>
  </si>
  <si>
    <t>令和１８年度</t>
    <rPh sb="0" eb="2">
      <t>レイワ</t>
    </rPh>
    <rPh sb="4" eb="6">
      <t>ネンド</t>
    </rPh>
    <phoneticPr fontId="2"/>
  </si>
  <si>
    <t>令和１９年度</t>
    <rPh sb="0" eb="2">
      <t>レイワ</t>
    </rPh>
    <rPh sb="4" eb="6">
      <t>ネンド</t>
    </rPh>
    <phoneticPr fontId="2"/>
  </si>
  <si>
    <t>令和２０年度</t>
    <rPh sb="0" eb="2">
      <t>レイワ</t>
    </rPh>
    <rPh sb="4" eb="6">
      <t>ネンド</t>
    </rPh>
    <phoneticPr fontId="2"/>
  </si>
  <si>
    <t>令和２１年度</t>
    <rPh sb="0" eb="2">
      <t>レイワ</t>
    </rPh>
    <rPh sb="4" eb="6">
      <t>ネンド</t>
    </rPh>
    <phoneticPr fontId="2"/>
  </si>
  <si>
    <t>令和２２年度</t>
    <rPh sb="0" eb="2">
      <t>レイワ</t>
    </rPh>
    <rPh sb="4" eb="6">
      <t>ネンド</t>
    </rPh>
    <phoneticPr fontId="2"/>
  </si>
  <si>
    <t>令和２３年度</t>
    <rPh sb="0" eb="2">
      <t>レイワ</t>
    </rPh>
    <rPh sb="4" eb="6">
      <t>ネンド</t>
    </rPh>
    <phoneticPr fontId="2"/>
  </si>
  <si>
    <t>令和２４年度</t>
    <rPh sb="0" eb="2">
      <t>レイワ</t>
    </rPh>
    <rPh sb="4" eb="6">
      <t>ネンド</t>
    </rPh>
    <phoneticPr fontId="2"/>
  </si>
  <si>
    <t>令和２５年度</t>
    <rPh sb="0" eb="2">
      <t>レイワ</t>
    </rPh>
    <rPh sb="4" eb="6">
      <t>ネンド</t>
    </rPh>
    <phoneticPr fontId="2"/>
  </si>
  <si>
    <t>令和２６年度</t>
    <rPh sb="0" eb="2">
      <t>レイワ</t>
    </rPh>
    <rPh sb="4" eb="6">
      <t>ネンド</t>
    </rPh>
    <phoneticPr fontId="2"/>
  </si>
  <si>
    <t>令和２７年度</t>
    <rPh sb="0" eb="2">
      <t>レイワ</t>
    </rPh>
    <rPh sb="4" eb="6">
      <t>ネンド</t>
    </rPh>
    <phoneticPr fontId="2"/>
  </si>
  <si>
    <t>・・・</t>
    <phoneticPr fontId="2"/>
  </si>
  <si>
    <t>サービス対価Ａ</t>
    <rPh sb="4" eb="6">
      <t>タイカ</t>
    </rPh>
    <phoneticPr fontId="2"/>
  </si>
  <si>
    <t>サービス対価Ｃ</t>
    <rPh sb="4" eb="6">
      <t>タイカ</t>
    </rPh>
    <phoneticPr fontId="2"/>
  </si>
  <si>
    <t>サービス対価合計</t>
    <rPh sb="4" eb="6">
      <t>タイカ</t>
    </rPh>
    <rPh sb="6" eb="8">
      <t>ゴウケイ</t>
    </rPh>
    <phoneticPr fontId="2"/>
  </si>
  <si>
    <t>約1ヶ月</t>
    <rPh sb="0" eb="1">
      <t>ヤク</t>
    </rPh>
    <rPh sb="3" eb="4">
      <t>ゲツ</t>
    </rPh>
    <phoneticPr fontId="2"/>
  </si>
  <si>
    <t>千円</t>
    <rPh sb="0" eb="2">
      <t>センエン</t>
    </rPh>
    <phoneticPr fontId="19"/>
  </si>
  <si>
    <t xml:space="preserve">（⑤又は⑨+⑩+⑪）×45％ </t>
    <rPh sb="2" eb="3">
      <t>マタ</t>
    </rPh>
    <phoneticPr fontId="19"/>
  </si>
  <si>
    <t>⑫</t>
    <phoneticPr fontId="19"/>
  </si>
  <si>
    <t>交付額</t>
    <rPh sb="0" eb="3">
      <t>コウフガク</t>
    </rPh>
    <phoneticPr fontId="19"/>
  </si>
  <si>
    <t>5．</t>
    <phoneticPr fontId="19"/>
  </si>
  <si>
    <t>c</t>
    <phoneticPr fontId="19"/>
  </si>
  <si>
    <t>…</t>
    <phoneticPr fontId="2"/>
  </si>
  <si>
    <t>…</t>
    <phoneticPr fontId="19"/>
  </si>
  <si>
    <t>⑪</t>
    <phoneticPr fontId="19"/>
  </si>
  <si>
    <t>b</t>
    <phoneticPr fontId="19"/>
  </si>
  <si>
    <t>特例加算額</t>
    <rPh sb="0" eb="2">
      <t>トクレイ</t>
    </rPh>
    <rPh sb="2" eb="4">
      <t>カサン</t>
    </rPh>
    <rPh sb="4" eb="5">
      <t>ガク</t>
    </rPh>
    <phoneticPr fontId="19"/>
  </si>
  <si>
    <t>⑩</t>
    <phoneticPr fontId="19"/>
  </si>
  <si>
    <t>a</t>
    <phoneticPr fontId="2"/>
  </si>
  <si>
    <t>a</t>
    <phoneticPr fontId="19"/>
  </si>
  <si>
    <t>標準建設費</t>
    <rPh sb="0" eb="4">
      <t>ヒョウジュンケンセツ</t>
    </rPh>
    <phoneticPr fontId="19"/>
  </si>
  <si>
    <t>⑤又は⑨</t>
    <rPh sb="1" eb="2">
      <t>マタ</t>
    </rPh>
    <phoneticPr fontId="19"/>
  </si>
  <si>
    <t>交付金対象額の算出</t>
    <rPh sb="0" eb="3">
      <t>コウフキン</t>
    </rPh>
    <rPh sb="3" eb="5">
      <t>タイショウ</t>
    </rPh>
    <rPh sb="5" eb="6">
      <t>ガク</t>
    </rPh>
    <rPh sb="7" eb="9">
      <t>サンシュツ</t>
    </rPh>
    <phoneticPr fontId="19"/>
  </si>
  <si>
    <t>4．</t>
    <phoneticPr fontId="19"/>
  </si>
  <si>
    <t>外構整備(駐車場等）</t>
    <rPh sb="0" eb="2">
      <t>ガイコウ</t>
    </rPh>
    <rPh sb="2" eb="4">
      <t>セイビ</t>
    </rPh>
    <rPh sb="5" eb="8">
      <t>チュウシャジョウ</t>
    </rPh>
    <rPh sb="8" eb="9">
      <t>トウ</t>
    </rPh>
    <phoneticPr fontId="19"/>
  </si>
  <si>
    <t>外構整備</t>
    <rPh sb="0" eb="2">
      <t>ガイコウ</t>
    </rPh>
    <rPh sb="2" eb="4">
      <t>セイビ</t>
    </rPh>
    <phoneticPr fontId="19"/>
  </si>
  <si>
    <t>3．</t>
    <phoneticPr fontId="19"/>
  </si>
  <si>
    <t>高齢者対応浴槽(落し込み浴槽)タイプと一般タイプの差額</t>
    <rPh sb="8" eb="9">
      <t>オト</t>
    </rPh>
    <rPh sb="10" eb="11">
      <t>コ</t>
    </rPh>
    <rPh sb="12" eb="14">
      <t>ヨクソウ</t>
    </rPh>
    <rPh sb="19" eb="21">
      <t>イッパン</t>
    </rPh>
    <phoneticPr fontId="19"/>
  </si>
  <si>
    <t>高齢者対応浴槽</t>
    <rPh sb="0" eb="3">
      <t>コウレイシャ</t>
    </rPh>
    <rPh sb="3" eb="5">
      <t>タイオウ</t>
    </rPh>
    <rPh sb="5" eb="7">
      <t>ヨクソウ</t>
    </rPh>
    <phoneticPr fontId="19"/>
  </si>
  <si>
    <t>・</t>
    <phoneticPr fontId="19"/>
  </si>
  <si>
    <t>屋外物置</t>
    <rPh sb="0" eb="2">
      <t>オクガイ</t>
    </rPh>
    <rPh sb="2" eb="4">
      <t>モノオキ</t>
    </rPh>
    <phoneticPr fontId="19"/>
  </si>
  <si>
    <t>自転車置場</t>
    <rPh sb="0" eb="3">
      <t>ジテンシャ</t>
    </rPh>
    <rPh sb="3" eb="5">
      <t>オキバ</t>
    </rPh>
    <phoneticPr fontId="19"/>
  </si>
  <si>
    <t>なお、非常用照明を設置する場合は一般照明との差額を計上できる。</t>
    <rPh sb="3" eb="8">
      <t>ヒジョウヨウショウメイ</t>
    </rPh>
    <rPh sb="9" eb="11">
      <t>セッチ</t>
    </rPh>
    <rPh sb="13" eb="15">
      <t>バアイ</t>
    </rPh>
    <rPh sb="16" eb="18">
      <t>イッパン</t>
    </rPh>
    <rPh sb="18" eb="20">
      <t>ショウメイ</t>
    </rPh>
    <rPh sb="22" eb="24">
      <t>サガク</t>
    </rPh>
    <rPh sb="25" eb="27">
      <t>ケイジョウ</t>
    </rPh>
    <phoneticPr fontId="19"/>
  </si>
  <si>
    <t>ただし、壁面は非耐力壁である部分のみを対象とする。</t>
    <phoneticPr fontId="19"/>
  </si>
  <si>
    <t>階段及び廊下の壁面及び建具(防火戸含む)と、落下防止手摺の差額。</t>
    <rPh sb="14" eb="17">
      <t>ボウカド</t>
    </rPh>
    <rPh sb="17" eb="18">
      <t>フク</t>
    </rPh>
    <phoneticPr fontId="19"/>
  </si>
  <si>
    <t>片廊下型の共用部外壁面に係る工事費</t>
    <phoneticPr fontId="19"/>
  </si>
  <si>
    <t>自動火災報知設備、住宅用防災警報器等</t>
    <rPh sb="0" eb="2">
      <t>ジドウ</t>
    </rPh>
    <rPh sb="2" eb="4">
      <t>カサイ</t>
    </rPh>
    <rPh sb="4" eb="6">
      <t>ホウチ</t>
    </rPh>
    <rPh sb="6" eb="8">
      <t>セツビ</t>
    </rPh>
    <rPh sb="9" eb="11">
      <t>ジュウタク</t>
    </rPh>
    <rPh sb="11" eb="12">
      <t>ヨウ</t>
    </rPh>
    <rPh sb="12" eb="14">
      <t>ボウサイ</t>
    </rPh>
    <rPh sb="14" eb="16">
      <t>ケイホウ</t>
    </rPh>
    <rPh sb="16" eb="17">
      <t>キ</t>
    </rPh>
    <rPh sb="17" eb="18">
      <t>トウ</t>
    </rPh>
    <phoneticPr fontId="19"/>
  </si>
  <si>
    <t>杭工事、ラップルコンクリート基礎工事</t>
    <rPh sb="0" eb="1">
      <t>クイ</t>
    </rPh>
    <rPh sb="1" eb="3">
      <t>コウジ</t>
    </rPh>
    <rPh sb="14" eb="16">
      <t>キソ</t>
    </rPh>
    <rPh sb="16" eb="18">
      <t>コウジ</t>
    </rPh>
    <phoneticPr fontId="19"/>
  </si>
  <si>
    <t>特例加算額（下記項目合計）</t>
    <rPh sb="0" eb="2">
      <t>トクレイ</t>
    </rPh>
    <rPh sb="2" eb="4">
      <t>カサン</t>
    </rPh>
    <rPh sb="4" eb="5">
      <t>ガク</t>
    </rPh>
    <rPh sb="6" eb="8">
      <t>カキ</t>
    </rPh>
    <rPh sb="8" eb="10">
      <t>コウモク</t>
    </rPh>
    <rPh sb="10" eb="12">
      <t>ゴウケイ</t>
    </rPh>
    <phoneticPr fontId="19"/>
  </si>
  <si>
    <t>建設工事費　&gt;　1.標準建設費　である場合、対象工事費を加算することができる。</t>
    <rPh sb="0" eb="2">
      <t>ケンセツ</t>
    </rPh>
    <rPh sb="2" eb="4">
      <t>コウジ</t>
    </rPh>
    <rPh sb="4" eb="5">
      <t>ヒ</t>
    </rPh>
    <rPh sb="10" eb="12">
      <t>ヒョウジュン</t>
    </rPh>
    <rPh sb="12" eb="15">
      <t>ケンセツヒ</t>
    </rPh>
    <rPh sb="19" eb="21">
      <t>バアイ</t>
    </rPh>
    <rPh sb="22" eb="24">
      <t>タイショウ</t>
    </rPh>
    <rPh sb="24" eb="26">
      <t>コウジ</t>
    </rPh>
    <rPh sb="26" eb="27">
      <t>ヒ</t>
    </rPh>
    <rPh sb="28" eb="30">
      <t>カサン</t>
    </rPh>
    <phoneticPr fontId="19"/>
  </si>
  <si>
    <t>特例加算</t>
    <rPh sb="0" eb="2">
      <t>トクレイ</t>
    </rPh>
    <rPh sb="2" eb="4">
      <t>カサン</t>
    </rPh>
    <phoneticPr fontId="19"/>
  </si>
  <si>
    <t>2．</t>
    <phoneticPr fontId="19"/>
  </si>
  <si>
    <t>※特例加算で加算できるものは標準建設費から除外します。</t>
    <rPh sb="14" eb="18">
      <t>ヒョウジュンケンセツ</t>
    </rPh>
    <phoneticPr fontId="19"/>
  </si>
  <si>
    <t>千円</t>
    <rPh sb="0" eb="1">
      <t>セン</t>
    </rPh>
    <rPh sb="1" eb="2">
      <t>エン</t>
    </rPh>
    <phoneticPr fontId="19"/>
  </si>
  <si>
    <t>標準建設費（特例適用後）（⑧×④）</t>
    <rPh sb="0" eb="2">
      <t>ヒョウジュン</t>
    </rPh>
    <rPh sb="2" eb="5">
      <t>ケンセツヒ</t>
    </rPh>
    <rPh sb="6" eb="8">
      <t>トクレイ</t>
    </rPh>
    <rPh sb="8" eb="10">
      <t>テキヨウ</t>
    </rPh>
    <rPh sb="10" eb="11">
      <t>ゴ</t>
    </rPh>
    <phoneticPr fontId="19"/>
  </si>
  <si>
    <t>⑨</t>
    <phoneticPr fontId="19"/>
  </si>
  <si>
    <t>1戸当たり標準建設費（⑤×⑥/⑦）</t>
    <rPh sb="1" eb="2">
      <t>コ</t>
    </rPh>
    <rPh sb="2" eb="3">
      <t>ア</t>
    </rPh>
    <rPh sb="5" eb="7">
      <t>ヒョウジュン</t>
    </rPh>
    <rPh sb="7" eb="10">
      <t>ケンセツヒ</t>
    </rPh>
    <phoneticPr fontId="19"/>
  </si>
  <si>
    <t>⑧</t>
    <phoneticPr fontId="19"/>
  </si>
  <si>
    <t>㎡</t>
    <phoneticPr fontId="19"/>
  </si>
  <si>
    <t>②+44㎡</t>
    <phoneticPr fontId="19"/>
  </si>
  <si>
    <t>⑦</t>
    <phoneticPr fontId="19"/>
  </si>
  <si>
    <t>①+44㎡</t>
    <phoneticPr fontId="19"/>
  </si>
  <si>
    <t>⑥</t>
    <phoneticPr fontId="19"/>
  </si>
  <si>
    <t>①&lt;②の場合</t>
    <rPh sb="4" eb="6">
      <t>バアイ</t>
    </rPh>
    <phoneticPr fontId="19"/>
  </si>
  <si>
    <t>1-２．</t>
    <phoneticPr fontId="19"/>
  </si>
  <si>
    <t>1戸当たり標準建設費</t>
    <rPh sb="1" eb="2">
      <t>コ</t>
    </rPh>
    <rPh sb="2" eb="3">
      <t>ア</t>
    </rPh>
    <rPh sb="5" eb="7">
      <t>ヒョウジュン</t>
    </rPh>
    <rPh sb="7" eb="10">
      <t>ケンセツヒ</t>
    </rPh>
    <phoneticPr fontId="19"/>
  </si>
  <si>
    <t>⑤</t>
    <phoneticPr fontId="19"/>
  </si>
  <si>
    <t>戸</t>
    <rPh sb="0" eb="1">
      <t>コ</t>
    </rPh>
    <phoneticPr fontId="19"/>
  </si>
  <si>
    <t>戸数</t>
    <rPh sb="0" eb="2">
      <t>コスウ</t>
    </rPh>
    <phoneticPr fontId="19"/>
  </si>
  <si>
    <t>④</t>
    <phoneticPr fontId="19"/>
  </si>
  <si>
    <t>標準建設費</t>
    <rPh sb="0" eb="2">
      <t>ヒョウジュン</t>
    </rPh>
    <rPh sb="2" eb="5">
      <t>ケンセツヒ</t>
    </rPh>
    <phoneticPr fontId="19"/>
  </si>
  <si>
    <t>③</t>
    <phoneticPr fontId="19"/>
  </si>
  <si>
    <t>①＞②の場合</t>
    <rPh sb="4" eb="6">
      <t>バアイ</t>
    </rPh>
    <phoneticPr fontId="19"/>
  </si>
  <si>
    <t>（要求水準書 資料15「公営住宅等の床面積の算定方法等について」による)</t>
    <rPh sb="1" eb="6">
      <t>ヨウキュウスイジュンショ</t>
    </rPh>
    <rPh sb="7" eb="9">
      <t>シリョウ</t>
    </rPh>
    <phoneticPr fontId="19"/>
  </si>
  <si>
    <t>1戸当たり標準床面積</t>
    <rPh sb="1" eb="2">
      <t>コ</t>
    </rPh>
    <rPh sb="2" eb="3">
      <t>ア</t>
    </rPh>
    <rPh sb="5" eb="7">
      <t>ヒョウジュン</t>
    </rPh>
    <rPh sb="7" eb="10">
      <t>ユカメンセキ</t>
    </rPh>
    <phoneticPr fontId="19"/>
  </si>
  <si>
    <t>②</t>
    <phoneticPr fontId="19"/>
  </si>
  <si>
    <t>住戸専用面積+共用部面積</t>
    <rPh sb="0" eb="2">
      <t>ジュウコ</t>
    </rPh>
    <rPh sb="2" eb="4">
      <t>センヨウ</t>
    </rPh>
    <rPh sb="4" eb="6">
      <t>メンセキ</t>
    </rPh>
    <rPh sb="7" eb="10">
      <t>キョウヨウブ</t>
    </rPh>
    <rPh sb="10" eb="12">
      <t>メンセキ</t>
    </rPh>
    <phoneticPr fontId="19"/>
  </si>
  <si>
    <t>1戸当たり平均床面積</t>
    <rPh sb="1" eb="2">
      <t>コ</t>
    </rPh>
    <rPh sb="2" eb="3">
      <t>ア</t>
    </rPh>
    <rPh sb="5" eb="7">
      <t>ヘイキン</t>
    </rPh>
    <rPh sb="7" eb="10">
      <t>ユカメンセキ</t>
    </rPh>
    <phoneticPr fontId="19"/>
  </si>
  <si>
    <t>①</t>
    <phoneticPr fontId="19"/>
  </si>
  <si>
    <t>標準建設費</t>
    <rPh sb="0" eb="5">
      <t>ヒョウジュンケンセツヒ</t>
    </rPh>
    <phoneticPr fontId="19"/>
  </si>
  <si>
    <t>1．</t>
    <phoneticPr fontId="19"/>
  </si>
  <si>
    <t>　※本様式は建設費用にかかる国費概算額の算出用様式であり、実際に交付される額は実施設計及びモニタリングによる再精査が必要です。</t>
    <rPh sb="2" eb="5">
      <t>ホンヨウシキ</t>
    </rPh>
    <rPh sb="6" eb="8">
      <t>ケンセツ</t>
    </rPh>
    <rPh sb="8" eb="10">
      <t>ヒヨウ</t>
    </rPh>
    <rPh sb="14" eb="16">
      <t>コクヒ</t>
    </rPh>
    <rPh sb="16" eb="19">
      <t>ガイサンガク</t>
    </rPh>
    <rPh sb="20" eb="22">
      <t>サンシュツ</t>
    </rPh>
    <rPh sb="22" eb="23">
      <t>ヨウ</t>
    </rPh>
    <rPh sb="23" eb="25">
      <t>ヨウシキ</t>
    </rPh>
    <rPh sb="29" eb="31">
      <t>ジッサイ</t>
    </rPh>
    <rPh sb="32" eb="34">
      <t>コウフ</t>
    </rPh>
    <rPh sb="37" eb="38">
      <t>ガク</t>
    </rPh>
    <rPh sb="39" eb="43">
      <t>ジッシセッケイ</t>
    </rPh>
    <rPh sb="43" eb="44">
      <t>オヨ</t>
    </rPh>
    <rPh sb="54" eb="57">
      <t>サイセイサ</t>
    </rPh>
    <rPh sb="58" eb="60">
      <t>ヒツヨウ</t>
    </rPh>
    <phoneticPr fontId="19"/>
  </si>
  <si>
    <t>交付額</t>
    <rPh sb="0" eb="2">
      <t>コウフ</t>
    </rPh>
    <rPh sb="2" eb="3">
      <t>ガク</t>
    </rPh>
    <phoneticPr fontId="19"/>
  </si>
  <si>
    <t>f</t>
    <phoneticPr fontId="19"/>
  </si>
  <si>
    <t>e</t>
    <phoneticPr fontId="19"/>
  </si>
  <si>
    <t>d</t>
    <phoneticPr fontId="19"/>
  </si>
  <si>
    <t>標準建設費</t>
    <rPh sb="0" eb="2">
      <t>ヒョウジュン</t>
    </rPh>
    <rPh sb="2" eb="4">
      <t>ケンセツ</t>
    </rPh>
    <phoneticPr fontId="19"/>
  </si>
  <si>
    <t>高齢者対応浴槽(落し込み浴槽)タイプと一般タイプの差額</t>
    <rPh sb="0" eb="3">
      <t>コウレイシャ</t>
    </rPh>
    <rPh sb="3" eb="5">
      <t>タイオウ</t>
    </rPh>
    <rPh sb="5" eb="7">
      <t>ヨクソウ</t>
    </rPh>
    <rPh sb="8" eb="9">
      <t>オト</t>
    </rPh>
    <rPh sb="10" eb="11">
      <t>コ</t>
    </rPh>
    <rPh sb="12" eb="14">
      <t>ヨクソウ</t>
    </rPh>
    <rPh sb="19" eb="21">
      <t>イッパン</t>
    </rPh>
    <rPh sb="25" eb="27">
      <t>サガク</t>
    </rPh>
    <phoneticPr fontId="19"/>
  </si>
  <si>
    <t>オイルサーバー設備（オイルサーバー、オイルタンク、ポンプ）</t>
    <rPh sb="7" eb="9">
      <t>セツビ</t>
    </rPh>
    <phoneticPr fontId="19"/>
  </si>
  <si>
    <t>物置</t>
    <rPh sb="0" eb="2">
      <t>モノオキ</t>
    </rPh>
    <phoneticPr fontId="19"/>
  </si>
  <si>
    <t>片廊下型の共用部外壁面に係る工事費</t>
    <rPh sb="0" eb="3">
      <t>カタロウカ</t>
    </rPh>
    <rPh sb="3" eb="4">
      <t>カタ</t>
    </rPh>
    <rPh sb="5" eb="10">
      <t>キョウヨウブガイヘキ</t>
    </rPh>
    <rPh sb="10" eb="11">
      <t>メン</t>
    </rPh>
    <rPh sb="12" eb="13">
      <t>カカ</t>
    </rPh>
    <rPh sb="14" eb="17">
      <t>コウジヒ</t>
    </rPh>
    <phoneticPr fontId="19"/>
  </si>
  <si>
    <t>自動火災報知設備、住宅用防災警報器等</t>
    <rPh sb="0" eb="6">
      <t>ジドウカサイホウチ</t>
    </rPh>
    <rPh sb="6" eb="8">
      <t>セツビ</t>
    </rPh>
    <rPh sb="9" eb="12">
      <t>ジュウタクヨウ</t>
    </rPh>
    <rPh sb="12" eb="14">
      <t>ボウサイ</t>
    </rPh>
    <rPh sb="14" eb="17">
      <t>ケイホウキ</t>
    </rPh>
    <rPh sb="17" eb="18">
      <t>トウ</t>
    </rPh>
    <phoneticPr fontId="19"/>
  </si>
  <si>
    <t>エレベーター設備</t>
    <phoneticPr fontId="19"/>
  </si>
  <si>
    <t>杭工事、ラップルコンクリート基礎工事</t>
    <rPh sb="0" eb="3">
      <t>クイコウジ</t>
    </rPh>
    <rPh sb="14" eb="16">
      <t>キソ</t>
    </rPh>
    <rPh sb="16" eb="18">
      <t>コウジ</t>
    </rPh>
    <phoneticPr fontId="19"/>
  </si>
  <si>
    <t>1-１．</t>
    <phoneticPr fontId="19"/>
  </si>
  <si>
    <t>（要求水準書 資料15「公営住宅等の床面積の算定方法等について」による)</t>
    <phoneticPr fontId="19"/>
  </si>
  <si>
    <t>　※本様式は建設費用にかかる国費概算額の算出用様式であり、実際に交付される額は実施設計及びモニタリングによる再精査が必要です。</t>
    <phoneticPr fontId="19"/>
  </si>
  <si>
    <t>オイルサーバー設備(オイルサーバー、オイルタンク、ポンプ）</t>
    <rPh sb="7" eb="9">
      <t>セツビ</t>
    </rPh>
    <phoneticPr fontId="19"/>
  </si>
  <si>
    <t>片廊下型の共用部外壁面に係る工事費</t>
    <rPh sb="0" eb="3">
      <t>カタロウカ</t>
    </rPh>
    <rPh sb="3" eb="4">
      <t>カタ</t>
    </rPh>
    <rPh sb="5" eb="7">
      <t>キョウヨウ</t>
    </rPh>
    <rPh sb="7" eb="8">
      <t>ブ</t>
    </rPh>
    <rPh sb="8" eb="10">
      <t>ガイヘキ</t>
    </rPh>
    <rPh sb="10" eb="11">
      <t>メン</t>
    </rPh>
    <rPh sb="12" eb="13">
      <t>カカ</t>
    </rPh>
    <rPh sb="14" eb="17">
      <t>コウジヒ</t>
    </rPh>
    <phoneticPr fontId="19"/>
  </si>
  <si>
    <t>自動火災報知設備、住宅用防災警報器等</t>
    <rPh sb="0" eb="4">
      <t>ジドウカサイ</t>
    </rPh>
    <rPh sb="4" eb="6">
      <t>ホウチ</t>
    </rPh>
    <rPh sb="6" eb="8">
      <t>セツビ</t>
    </rPh>
    <rPh sb="9" eb="12">
      <t>ジュウタクヨウ</t>
    </rPh>
    <rPh sb="12" eb="14">
      <t>ボウサイ</t>
    </rPh>
    <rPh sb="14" eb="16">
      <t>ケイホウ</t>
    </rPh>
    <rPh sb="16" eb="17">
      <t>キ</t>
    </rPh>
    <rPh sb="17" eb="18">
      <t>トウ</t>
    </rPh>
    <phoneticPr fontId="19"/>
  </si>
  <si>
    <t>1戸当たり標準建設費（⑤×⑥/⑦）</t>
    <rPh sb="1" eb="2">
      <t>コ</t>
    </rPh>
    <rPh sb="2" eb="3">
      <t>ア</t>
    </rPh>
    <rPh sb="5" eb="7">
      <t>ヒョウジュン</t>
    </rPh>
    <rPh sb="7" eb="9">
      <t>ケンセツ</t>
    </rPh>
    <rPh sb="9" eb="10">
      <t>ヒ</t>
    </rPh>
    <phoneticPr fontId="19"/>
  </si>
  <si>
    <t>Ⓐ</t>
    <phoneticPr fontId="19"/>
  </si>
  <si>
    <t>総計</t>
    <rPh sb="0" eb="2">
      <t>ソウケイ</t>
    </rPh>
    <phoneticPr fontId="19"/>
  </si>
  <si>
    <t>-</t>
    <phoneticPr fontId="19"/>
  </si>
  <si>
    <t>交付対象外</t>
    <rPh sb="0" eb="5">
      <t>コウフタイショウガイ</t>
    </rPh>
    <phoneticPr fontId="19"/>
  </si>
  <si>
    <t>工事監理費用</t>
    <rPh sb="0" eb="6">
      <t>コウジカンリヒヨウ</t>
    </rPh>
    <phoneticPr fontId="19"/>
  </si>
  <si>
    <t>設計費用に含む</t>
    <rPh sb="0" eb="2">
      <t>セッケイ</t>
    </rPh>
    <rPh sb="2" eb="4">
      <t>ヒヨウ</t>
    </rPh>
    <rPh sb="5" eb="6">
      <t>フク</t>
    </rPh>
    <phoneticPr fontId="19"/>
  </si>
  <si>
    <t>その他関連業務</t>
    <rPh sb="2" eb="3">
      <t>タ</t>
    </rPh>
    <rPh sb="3" eb="5">
      <t>カンレン</t>
    </rPh>
    <rPh sb="5" eb="7">
      <t>ギョウム</t>
    </rPh>
    <phoneticPr fontId="19"/>
  </si>
  <si>
    <t>建替住宅用地の道路等整備業務</t>
    <phoneticPr fontId="19"/>
  </si>
  <si>
    <t>建替住宅用地の地中工作物の撤去</t>
    <phoneticPr fontId="19"/>
  </si>
  <si>
    <t>事業費は別紙算定表fより</t>
    <rPh sb="0" eb="3">
      <t>ジギョウヒ</t>
    </rPh>
    <rPh sb="4" eb="6">
      <t>ベッシ</t>
    </rPh>
    <rPh sb="6" eb="9">
      <t>サンテイヒョウ</t>
    </rPh>
    <phoneticPr fontId="19"/>
  </si>
  <si>
    <t xml:space="preserve">  外構工事</t>
    <rPh sb="2" eb="6">
      <t>ガイコウコウジ</t>
    </rPh>
    <phoneticPr fontId="19"/>
  </si>
  <si>
    <t>事業費は別紙算定表eより</t>
    <rPh sb="0" eb="3">
      <t>ジギョウヒ</t>
    </rPh>
    <rPh sb="4" eb="6">
      <t>ベッシ</t>
    </rPh>
    <rPh sb="6" eb="9">
      <t>サンテイヒョウ</t>
    </rPh>
    <phoneticPr fontId="19"/>
  </si>
  <si>
    <t>　特例加算</t>
    <rPh sb="1" eb="3">
      <t>トクレイ</t>
    </rPh>
    <rPh sb="3" eb="5">
      <t>カサン</t>
    </rPh>
    <phoneticPr fontId="19"/>
  </si>
  <si>
    <t>事業費は別紙算定表dより</t>
    <rPh sb="0" eb="3">
      <t>ジギョウヒ</t>
    </rPh>
    <rPh sb="4" eb="6">
      <t>ベッシ</t>
    </rPh>
    <rPh sb="6" eb="9">
      <t>サンテイヒョウ</t>
    </rPh>
    <phoneticPr fontId="19"/>
  </si>
  <si>
    <t>　標準建設費</t>
    <rPh sb="1" eb="6">
      <t>ヒョウジュンケンセツヒ</t>
    </rPh>
    <phoneticPr fontId="19"/>
  </si>
  <si>
    <t>その他構造棟</t>
    <rPh sb="2" eb="3">
      <t>タ</t>
    </rPh>
    <rPh sb="3" eb="6">
      <t>コウゾウトウ</t>
    </rPh>
    <phoneticPr fontId="19"/>
  </si>
  <si>
    <t>事業費は別紙算定表cより</t>
    <rPh sb="0" eb="3">
      <t>ジギョウヒ</t>
    </rPh>
    <rPh sb="4" eb="6">
      <t>ベッシ</t>
    </rPh>
    <rPh sb="6" eb="9">
      <t>サンテイヒョウ</t>
    </rPh>
    <phoneticPr fontId="19"/>
  </si>
  <si>
    <t xml:space="preserve">  外構工事</t>
    <rPh sb="2" eb="4">
      <t>ガイコウ</t>
    </rPh>
    <rPh sb="4" eb="6">
      <t>コウジ</t>
    </rPh>
    <phoneticPr fontId="19"/>
  </si>
  <si>
    <t>事業費は別紙算定表bより</t>
    <rPh sb="0" eb="3">
      <t>ジギョウヒ</t>
    </rPh>
    <rPh sb="4" eb="6">
      <t>ベッシ</t>
    </rPh>
    <rPh sb="6" eb="8">
      <t>サンテイ</t>
    </rPh>
    <rPh sb="8" eb="9">
      <t>ヒョウ</t>
    </rPh>
    <phoneticPr fontId="19"/>
  </si>
  <si>
    <t>事業費は別紙算定表aより</t>
    <rPh sb="0" eb="3">
      <t>ジギョウヒ</t>
    </rPh>
    <rPh sb="4" eb="6">
      <t>ベッシ</t>
    </rPh>
    <rPh sb="6" eb="8">
      <t>サンテイ</t>
    </rPh>
    <rPh sb="8" eb="9">
      <t>ヒョウ</t>
    </rPh>
    <phoneticPr fontId="19"/>
  </si>
  <si>
    <t>木造平屋棟</t>
    <rPh sb="0" eb="2">
      <t>モクゾウ</t>
    </rPh>
    <rPh sb="2" eb="4">
      <t>ヒラヤ</t>
    </rPh>
    <rPh sb="4" eb="5">
      <t>トウ</t>
    </rPh>
    <phoneticPr fontId="19"/>
  </si>
  <si>
    <t>建替住宅の建設工事業務</t>
    <rPh sb="0" eb="1">
      <t>ケン</t>
    </rPh>
    <rPh sb="1" eb="2">
      <t>タイ</t>
    </rPh>
    <rPh sb="2" eb="4">
      <t>ジュウタク</t>
    </rPh>
    <rPh sb="5" eb="7">
      <t>ケンセツ</t>
    </rPh>
    <rPh sb="7" eb="9">
      <t>コウジ</t>
    </rPh>
    <rPh sb="9" eb="11">
      <t>ギョウム</t>
    </rPh>
    <phoneticPr fontId="19"/>
  </si>
  <si>
    <t>建設費用</t>
    <rPh sb="0" eb="4">
      <t>ケンセツヒヨウ</t>
    </rPh>
    <phoneticPr fontId="19"/>
  </si>
  <si>
    <t>交付金申請関連業務</t>
    <rPh sb="0" eb="3">
      <t>コウフキン</t>
    </rPh>
    <rPh sb="3" eb="5">
      <t>シンセイ</t>
    </rPh>
    <rPh sb="5" eb="7">
      <t>カンレン</t>
    </rPh>
    <rPh sb="7" eb="9">
      <t>ギョウム</t>
    </rPh>
    <phoneticPr fontId="19"/>
  </si>
  <si>
    <t>外構設計</t>
    <rPh sb="0" eb="2">
      <t>ガイコウ</t>
    </rPh>
    <rPh sb="2" eb="4">
      <t>セッケイ</t>
    </rPh>
    <phoneticPr fontId="19"/>
  </si>
  <si>
    <t>道路改良工事設計</t>
    <rPh sb="0" eb="2">
      <t>ドウロ</t>
    </rPh>
    <rPh sb="2" eb="6">
      <t>カイリョウコウジ</t>
    </rPh>
    <rPh sb="6" eb="8">
      <t>セッケイ</t>
    </rPh>
    <phoneticPr fontId="19"/>
  </si>
  <si>
    <t>住棟整備設計</t>
    <rPh sb="0" eb="4">
      <t>ジュウトウセイビ</t>
    </rPh>
    <rPh sb="4" eb="6">
      <t>セッケイ</t>
    </rPh>
    <phoneticPr fontId="19"/>
  </si>
  <si>
    <t>実施設計</t>
    <rPh sb="0" eb="2">
      <t>ジッシ</t>
    </rPh>
    <rPh sb="2" eb="4">
      <t>セッケイ</t>
    </rPh>
    <phoneticPr fontId="19"/>
  </si>
  <si>
    <t>基本設計</t>
    <rPh sb="0" eb="2">
      <t>キホン</t>
    </rPh>
    <rPh sb="2" eb="4">
      <t>セッケイ</t>
    </rPh>
    <phoneticPr fontId="19"/>
  </si>
  <si>
    <t>設計費用</t>
    <rPh sb="0" eb="2">
      <t>セッケイ</t>
    </rPh>
    <rPh sb="2" eb="4">
      <t>ヒヨウ</t>
    </rPh>
    <phoneticPr fontId="19"/>
  </si>
  <si>
    <t>　</t>
    <phoneticPr fontId="19"/>
  </si>
  <si>
    <t>測量費用に含む</t>
    <rPh sb="0" eb="2">
      <t>ソクリョウ</t>
    </rPh>
    <rPh sb="2" eb="4">
      <t>ヒヨウ</t>
    </rPh>
    <rPh sb="5" eb="6">
      <t>フク</t>
    </rPh>
    <phoneticPr fontId="19"/>
  </si>
  <si>
    <t>埋設物調査</t>
    <rPh sb="0" eb="3">
      <t>マイセツブツ</t>
    </rPh>
    <rPh sb="3" eb="5">
      <t>チョウサ</t>
    </rPh>
    <phoneticPr fontId="19"/>
  </si>
  <si>
    <t>インフラ調査</t>
    <rPh sb="4" eb="6">
      <t>チョウサ</t>
    </rPh>
    <phoneticPr fontId="19"/>
  </si>
  <si>
    <t>電波障害予測調査</t>
    <rPh sb="0" eb="4">
      <t>デンパショウガイ</t>
    </rPh>
    <rPh sb="4" eb="8">
      <t>ヨソクチョウサ</t>
    </rPh>
    <phoneticPr fontId="19"/>
  </si>
  <si>
    <t>設計費用に含む</t>
    <phoneticPr fontId="19"/>
  </si>
  <si>
    <t>周辺家屋調査</t>
    <rPh sb="0" eb="2">
      <t>シュウヘン</t>
    </rPh>
    <rPh sb="2" eb="4">
      <t>カオク</t>
    </rPh>
    <rPh sb="4" eb="6">
      <t>チョウサ</t>
    </rPh>
    <phoneticPr fontId="19"/>
  </si>
  <si>
    <t>地質調査</t>
    <rPh sb="0" eb="2">
      <t>チシツ</t>
    </rPh>
    <rPh sb="2" eb="4">
      <t>チョウサ</t>
    </rPh>
    <phoneticPr fontId="19"/>
  </si>
  <si>
    <t>敷地測量調査</t>
    <rPh sb="0" eb="2">
      <t>シキチ</t>
    </rPh>
    <rPh sb="2" eb="4">
      <t>ソクリョウ</t>
    </rPh>
    <rPh sb="4" eb="6">
      <t>チョウサ</t>
    </rPh>
    <phoneticPr fontId="19"/>
  </si>
  <si>
    <t>調査費用</t>
    <rPh sb="0" eb="4">
      <t>チョウサヒヨウ</t>
    </rPh>
    <phoneticPr fontId="19"/>
  </si>
  <si>
    <t>建替住宅整備費用</t>
    <rPh sb="0" eb="1">
      <t>ケン</t>
    </rPh>
    <rPh sb="1" eb="2">
      <t>タイ</t>
    </rPh>
    <rPh sb="2" eb="4">
      <t>ジュウタク</t>
    </rPh>
    <rPh sb="4" eb="6">
      <t>セイビ</t>
    </rPh>
    <rPh sb="6" eb="8">
      <t>ヒヨウ</t>
    </rPh>
    <phoneticPr fontId="19"/>
  </si>
  <si>
    <t>備考</t>
    <rPh sb="0" eb="2">
      <t>ビコウ</t>
    </rPh>
    <phoneticPr fontId="19"/>
  </si>
  <si>
    <t>算定方法等</t>
    <rPh sb="0" eb="2">
      <t>サンテイ</t>
    </rPh>
    <rPh sb="2" eb="4">
      <t>ホウホウ</t>
    </rPh>
    <rPh sb="4" eb="5">
      <t>トウ</t>
    </rPh>
    <phoneticPr fontId="19"/>
  </si>
  <si>
    <t>国費（45％）</t>
    <rPh sb="0" eb="2">
      <t>コクヒ</t>
    </rPh>
    <phoneticPr fontId="19"/>
  </si>
  <si>
    <t>事業費（円）</t>
    <rPh sb="0" eb="3">
      <t>ジギョウヒ</t>
    </rPh>
    <rPh sb="4" eb="5">
      <t>エン</t>
    </rPh>
    <phoneticPr fontId="19"/>
  </si>
  <si>
    <t>区分</t>
    <rPh sb="0" eb="2">
      <t>クブン</t>
    </rPh>
    <phoneticPr fontId="19"/>
  </si>
  <si>
    <t>（様式6-3）</t>
    <rPh sb="1" eb="3">
      <t>ヨウシキ</t>
    </rPh>
    <phoneticPr fontId="2"/>
  </si>
  <si>
    <t>うち地方債分</t>
    <rPh sb="2" eb="5">
      <t>チホウサイ</t>
    </rPh>
    <rPh sb="5" eb="6">
      <t>ブン</t>
    </rPh>
    <phoneticPr fontId="2"/>
  </si>
  <si>
    <t>うち交付金分</t>
    <rPh sb="2" eb="5">
      <t>コウフキン</t>
    </rPh>
    <rPh sb="5" eb="6">
      <t>ブン</t>
    </rPh>
    <phoneticPr fontId="2"/>
  </si>
  <si>
    <t>（様式10-3）</t>
    <rPh sb="1" eb="3">
      <t>ヨウシキ</t>
    </rPh>
    <phoneticPr fontId="2"/>
  </si>
  <si>
    <t>長期収支計画書</t>
    <rPh sb="0" eb="2">
      <t>チョウキ</t>
    </rPh>
    <rPh sb="2" eb="4">
      <t>シュウシ</t>
    </rPh>
    <rPh sb="4" eb="6">
      <t>ケイカク</t>
    </rPh>
    <rPh sb="6" eb="7">
      <t>ショ</t>
    </rPh>
    <phoneticPr fontId="2"/>
  </si>
  <si>
    <t>ア</t>
    <phoneticPr fontId="2"/>
  </si>
  <si>
    <t>2</t>
    <phoneticPr fontId="2"/>
  </si>
  <si>
    <t>(例)</t>
    <phoneticPr fontId="2"/>
  </si>
  <si>
    <t>質問の内容</t>
    <phoneticPr fontId="2"/>
  </si>
  <si>
    <t>項目名</t>
    <rPh sb="0" eb="3">
      <t>コウモクメイ</t>
    </rPh>
    <phoneticPr fontId="2"/>
  </si>
  <si>
    <t>小項目</t>
    <rPh sb="0" eb="3">
      <t>ショウコウモク</t>
    </rPh>
    <phoneticPr fontId="2"/>
  </si>
  <si>
    <t>中項目</t>
    <rPh sb="0" eb="1">
      <t>チュウ</t>
    </rPh>
    <rPh sb="1" eb="3">
      <t>コウモク</t>
    </rPh>
    <phoneticPr fontId="2"/>
  </si>
  <si>
    <t>大項目</t>
    <rPh sb="0" eb="1">
      <t>ダイ</t>
    </rPh>
    <rPh sb="1" eb="3">
      <t>コウモク</t>
    </rPh>
    <phoneticPr fontId="2"/>
  </si>
  <si>
    <t>頁</t>
    <rPh sb="0" eb="1">
      <t>ページ</t>
    </rPh>
    <phoneticPr fontId="2"/>
  </si>
  <si>
    <t>書類名</t>
    <rPh sb="0" eb="2">
      <t>ショルイ</t>
    </rPh>
    <rPh sb="2" eb="3">
      <t>メイ</t>
    </rPh>
    <phoneticPr fontId="2"/>
  </si>
  <si>
    <t>№</t>
    <phoneticPr fontId="2"/>
  </si>
  <si>
    <t>提出質問数</t>
    <rPh sb="0" eb="2">
      <t>テイシュツ</t>
    </rPh>
    <rPh sb="2" eb="4">
      <t>シツモン</t>
    </rPh>
    <rPh sb="4" eb="5">
      <t>スウ</t>
    </rPh>
    <phoneticPr fontId="2"/>
  </si>
  <si>
    <t>Eーmail</t>
    <phoneticPr fontId="2"/>
  </si>
  <si>
    <t>F  A  X</t>
    <phoneticPr fontId="2"/>
  </si>
  <si>
    <t>電    話</t>
    <rPh sb="0" eb="1">
      <t>デン</t>
    </rPh>
    <rPh sb="5" eb="6">
      <t>ハナシ</t>
    </rPh>
    <phoneticPr fontId="2"/>
  </si>
  <si>
    <t>担当者名</t>
    <rPh sb="0" eb="2">
      <t>タントウ</t>
    </rPh>
    <rPh sb="2" eb="3">
      <t>シャ</t>
    </rPh>
    <rPh sb="3" eb="4">
      <t>メイ</t>
    </rPh>
    <phoneticPr fontId="2"/>
  </si>
  <si>
    <t>部 署 名</t>
    <rPh sb="0" eb="1">
      <t>ブ</t>
    </rPh>
    <rPh sb="2" eb="3">
      <t>ショ</t>
    </rPh>
    <rPh sb="4" eb="5">
      <t>メイ</t>
    </rPh>
    <phoneticPr fontId="2"/>
  </si>
  <si>
    <t>所 在 地</t>
    <rPh sb="0" eb="1">
      <t>トコロ</t>
    </rPh>
    <rPh sb="2" eb="3">
      <t>ザイ</t>
    </rPh>
    <rPh sb="4" eb="5">
      <t>チ</t>
    </rPh>
    <phoneticPr fontId="2"/>
  </si>
  <si>
    <t>会 社 名</t>
    <rPh sb="0" eb="1">
      <t>カイ</t>
    </rPh>
    <rPh sb="2" eb="3">
      <t>シャ</t>
    </rPh>
    <rPh sb="4" eb="5">
      <t>メイ</t>
    </rPh>
    <phoneticPr fontId="2"/>
  </si>
  <si>
    <t>提出者</t>
    <rPh sb="0" eb="3">
      <t>テイシュツシャ</t>
    </rPh>
    <phoneticPr fontId="2"/>
  </si>
  <si>
    <t>（様式2)　</t>
    <rPh sb="1" eb="3">
      <t>ヨウシキ</t>
    </rPh>
    <phoneticPr fontId="2"/>
  </si>
  <si>
    <t>募集要項等に関する質問書</t>
    <rPh sb="0" eb="4">
      <t>ボシュウヨウコウ</t>
    </rPh>
    <rPh sb="4" eb="5">
      <t>トウ</t>
    </rPh>
    <rPh sb="6" eb="7">
      <t>カン</t>
    </rPh>
    <rPh sb="9" eb="11">
      <t>シツモン</t>
    </rPh>
    <rPh sb="11" eb="12">
      <t>ショ</t>
    </rPh>
    <phoneticPr fontId="2"/>
  </si>
  <si>
    <t>　「恵庭市営住宅恵央団地PFI建替事業」に関する募集要項等について、次のとおり質問がありますので提出します。</t>
    <rPh sb="24" eb="28">
      <t>ボシュウヨウコウ</t>
    </rPh>
    <rPh sb="28" eb="29">
      <t>トウ</t>
    </rPh>
    <phoneticPr fontId="2"/>
  </si>
  <si>
    <t>募集要項</t>
    <rPh sb="0" eb="4">
      <t>ボシュウヨウコウ</t>
    </rPh>
    <phoneticPr fontId="2"/>
  </si>
  <si>
    <t>(ア)</t>
    <phoneticPr fontId="2"/>
  </si>
  <si>
    <t>（７）</t>
    <phoneticPr fontId="2"/>
  </si>
  <si>
    <t>建替住宅用地の調査業務</t>
    <rPh sb="0" eb="2">
      <t>タテカ</t>
    </rPh>
    <rPh sb="2" eb="6">
      <t>ジュウタクヨウチ</t>
    </rPh>
    <rPh sb="7" eb="11">
      <t>チョウサギョウム</t>
    </rPh>
    <phoneticPr fontId="2"/>
  </si>
  <si>
    <t>恵庭市長　原田　裕　宛</t>
    <rPh sb="0" eb="2">
      <t>エニワ</t>
    </rPh>
    <rPh sb="5" eb="7">
      <t>ハラダ</t>
    </rPh>
    <rPh sb="8" eb="9">
      <t>ユウ</t>
    </rPh>
    <phoneticPr fontId="2"/>
  </si>
  <si>
    <t>令和　　年　　月　　日</t>
    <rPh sb="0" eb="2">
      <t>レイワ</t>
    </rPh>
    <phoneticPr fontId="2"/>
  </si>
  <si>
    <t>※4　端数処理については、1円未満は切り捨てとすること。</t>
    <rPh sb="3" eb="5">
      <t>ハスウ</t>
    </rPh>
    <rPh sb="5" eb="7">
      <t>ショリ</t>
    </rPh>
    <rPh sb="14" eb="15">
      <t>エン</t>
    </rPh>
    <rPh sb="15" eb="17">
      <t>ミマン</t>
    </rPh>
    <rPh sb="18" eb="19">
      <t>キ</t>
    </rPh>
    <rPh sb="20" eb="21">
      <t>ス</t>
    </rPh>
    <phoneticPr fontId="2"/>
  </si>
  <si>
    <t>※5　必要に応じて項目を追加・削除すること。また、算定根拠の説明には、適宜、別紙を追加すること。</t>
    <rPh sb="35" eb="37">
      <t>テキギ</t>
    </rPh>
    <phoneticPr fontId="2"/>
  </si>
  <si>
    <t>項目</t>
    <rPh sb="0" eb="2">
      <t>コウモク</t>
    </rPh>
    <phoneticPr fontId="19"/>
  </si>
  <si>
    <t>資金調達計画書</t>
    <rPh sb="0" eb="2">
      <t>シキン</t>
    </rPh>
    <rPh sb="2" eb="4">
      <t>チョウタツ</t>
    </rPh>
    <rPh sb="4" eb="6">
      <t>ケイカク</t>
    </rPh>
    <rPh sb="6" eb="7">
      <t>ショ</t>
    </rPh>
    <phoneticPr fontId="2"/>
  </si>
  <si>
    <t>資金調達先として予定している者からの関心表明書またはそれに類する書類がある場合は、本様式の添付資料として提出すること。なお、様式は任意とする。</t>
    <phoneticPr fontId="19"/>
  </si>
  <si>
    <t>電子データは、必ず関数、計算式等を残したファイル（本様式以外のシートに計算式がリンクする場合には、当該シートも含む。）とすること。</t>
    <rPh sb="9" eb="11">
      <t>カンスウ</t>
    </rPh>
    <phoneticPr fontId="19"/>
  </si>
  <si>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2"/>
  </si>
  <si>
    <t>金額は円単位とし、端数は切捨てとすること。</t>
    <phoneticPr fontId="19"/>
  </si>
  <si>
    <t>必要に応じて、項目を追加又は細分化すること。</t>
    <rPh sb="0" eb="2">
      <t>ヒツヨウ</t>
    </rPh>
    <rPh sb="3" eb="4">
      <t>オウ</t>
    </rPh>
    <rPh sb="7" eb="9">
      <t>コウモク</t>
    </rPh>
    <rPh sb="10" eb="12">
      <t>ツイカ</t>
    </rPh>
    <rPh sb="12" eb="13">
      <t>マタ</t>
    </rPh>
    <rPh sb="14" eb="17">
      <t>サイブンカ</t>
    </rPh>
    <phoneticPr fontId="2"/>
  </si>
  <si>
    <t>A4版縦で作成すること。</t>
    <rPh sb="3" eb="4">
      <t>タテ</t>
    </rPh>
    <phoneticPr fontId="19"/>
  </si>
  <si>
    <t>円</t>
    <rPh sb="0" eb="1">
      <t>エン</t>
    </rPh>
    <phoneticPr fontId="2"/>
  </si>
  <si>
    <t>資金調達金額　　合計</t>
    <rPh sb="0" eb="2">
      <t>シキン</t>
    </rPh>
    <rPh sb="2" eb="4">
      <t>チョウタツ</t>
    </rPh>
    <rPh sb="4" eb="6">
      <t>キンガク</t>
    </rPh>
    <rPh sb="8" eb="10">
      <t>ゴウケイ</t>
    </rPh>
    <phoneticPr fontId="2"/>
  </si>
  <si>
    <t>返済方法</t>
    <rPh sb="0" eb="2">
      <t>ヘンサイ</t>
    </rPh>
    <rPh sb="2" eb="4">
      <t>ホウホウ</t>
    </rPh>
    <phoneticPr fontId="2"/>
  </si>
  <si>
    <t>返済期間</t>
    <rPh sb="0" eb="2">
      <t>ヘンサイ</t>
    </rPh>
    <rPh sb="2" eb="4">
      <t>キカン</t>
    </rPh>
    <phoneticPr fontId="2"/>
  </si>
  <si>
    <t>借入金利</t>
    <rPh sb="0" eb="1">
      <t>カ</t>
    </rPh>
    <rPh sb="1" eb="2">
      <t>イ</t>
    </rPh>
    <rPh sb="2" eb="4">
      <t>キンリ</t>
    </rPh>
    <phoneticPr fontId="2"/>
  </si>
  <si>
    <t>借入金額</t>
    <rPh sb="0" eb="2">
      <t>カリイレ</t>
    </rPh>
    <rPh sb="2" eb="4">
      <t>キンガク</t>
    </rPh>
    <phoneticPr fontId="21"/>
  </si>
  <si>
    <t>返済方法等</t>
    <rPh sb="0" eb="2">
      <t>ヘンサイ</t>
    </rPh>
    <rPh sb="2" eb="4">
      <t>ホウホウ</t>
    </rPh>
    <rPh sb="4" eb="5">
      <t>トウ</t>
    </rPh>
    <phoneticPr fontId="21"/>
  </si>
  <si>
    <t>資金調達先</t>
    <rPh sb="0" eb="2">
      <t>シキン</t>
    </rPh>
    <rPh sb="2" eb="4">
      <t>チョウタツ</t>
    </rPh>
    <rPh sb="4" eb="5">
      <t>サキ</t>
    </rPh>
    <phoneticPr fontId="2"/>
  </si>
  <si>
    <t>No.</t>
    <phoneticPr fontId="2"/>
  </si>
  <si>
    <t>劣後融資等</t>
    <rPh sb="0" eb="2">
      <t>レツゴ</t>
    </rPh>
    <rPh sb="2" eb="4">
      <t>ユウシ</t>
    </rPh>
    <rPh sb="4" eb="5">
      <t>トウ</t>
    </rPh>
    <phoneticPr fontId="2"/>
  </si>
  <si>
    <t>■</t>
    <phoneticPr fontId="2"/>
  </si>
  <si>
    <t>長期借入金</t>
    <rPh sb="0" eb="2">
      <t>チョウキ</t>
    </rPh>
    <rPh sb="2" eb="3">
      <t>カ</t>
    </rPh>
    <rPh sb="3" eb="4">
      <t>イ</t>
    </rPh>
    <rPh sb="4" eb="5">
      <t>カネ</t>
    </rPh>
    <phoneticPr fontId="2"/>
  </si>
  <si>
    <t>合計</t>
    <rPh sb="0" eb="1">
      <t>ゴウ</t>
    </rPh>
    <rPh sb="1" eb="2">
      <t>ケイ</t>
    </rPh>
    <phoneticPr fontId="2"/>
  </si>
  <si>
    <t>［　　　　　　　］企業</t>
    <rPh sb="9" eb="11">
      <t>キギョウ</t>
    </rPh>
    <phoneticPr fontId="2"/>
  </si>
  <si>
    <t>代表企業</t>
    <rPh sb="0" eb="2">
      <t>ダイヒョウ</t>
    </rPh>
    <rPh sb="2" eb="4">
      <t>キギョウ</t>
    </rPh>
    <phoneticPr fontId="2"/>
  </si>
  <si>
    <t>（単位：％）</t>
    <rPh sb="1" eb="3">
      <t>タンイ</t>
    </rPh>
    <phoneticPr fontId="21"/>
  </si>
  <si>
    <t>役割</t>
    <rPh sb="0" eb="2">
      <t>ヤクワリ</t>
    </rPh>
    <phoneticPr fontId="2"/>
  </si>
  <si>
    <t>出資者名</t>
    <rPh sb="0" eb="2">
      <t>シュッシ</t>
    </rPh>
    <rPh sb="2" eb="3">
      <t>シャ</t>
    </rPh>
    <rPh sb="3" eb="4">
      <t>メイ</t>
    </rPh>
    <phoneticPr fontId="2"/>
  </si>
  <si>
    <t>出資比率</t>
    <rPh sb="0" eb="2">
      <t>シュッシ</t>
    </rPh>
    <rPh sb="2" eb="4">
      <t>ヒリツ</t>
    </rPh>
    <phoneticPr fontId="21"/>
  </si>
  <si>
    <t>資本金額</t>
    <rPh sb="0" eb="2">
      <t>シホン</t>
    </rPh>
    <rPh sb="2" eb="4">
      <t>キンガク</t>
    </rPh>
    <phoneticPr fontId="2"/>
  </si>
  <si>
    <t>出資者</t>
    <rPh sb="0" eb="2">
      <t>シュッシ</t>
    </rPh>
    <rPh sb="2" eb="3">
      <t>シャ</t>
    </rPh>
    <phoneticPr fontId="2"/>
  </si>
  <si>
    <t>SPCの出資構成</t>
    <rPh sb="4" eb="6">
      <t>シュッシ</t>
    </rPh>
    <rPh sb="6" eb="8">
      <t>コウセイ</t>
    </rPh>
    <phoneticPr fontId="2"/>
  </si>
  <si>
    <t>（様式6-4）</t>
    <rPh sb="1" eb="3">
      <t>ヨウシキ</t>
    </rPh>
    <phoneticPr fontId="2"/>
  </si>
  <si>
    <t>合計</t>
    <rPh sb="0" eb="2">
      <t>ゴウケイ</t>
    </rPh>
    <phoneticPr fontId="2"/>
  </si>
  <si>
    <t>区分</t>
    <rPh sb="0" eb="2">
      <t>クブン</t>
    </rPh>
    <phoneticPr fontId="2"/>
  </si>
  <si>
    <t>長期収支計画（付帯事業用地活用業務）</t>
    <rPh sb="0" eb="2">
      <t>チョウキ</t>
    </rPh>
    <rPh sb="2" eb="4">
      <t>シュウシ</t>
    </rPh>
    <rPh sb="4" eb="6">
      <t>ケイカク</t>
    </rPh>
    <rPh sb="7" eb="13">
      <t>フタイジギョウヨウチ</t>
    </rPh>
    <rPh sb="13" eb="15">
      <t>カツヨウ</t>
    </rPh>
    <rPh sb="15" eb="17">
      <t>ギョウム</t>
    </rPh>
    <phoneticPr fontId="2"/>
  </si>
  <si>
    <t>合計（税抜）</t>
    <rPh sb="0" eb="2">
      <t>ゴウケイ</t>
    </rPh>
    <rPh sb="3" eb="5">
      <t>ゼイヌキ</t>
    </rPh>
    <phoneticPr fontId="19"/>
  </si>
  <si>
    <t>消費税及び地方消費税相当額（10％）</t>
    <rPh sb="0" eb="3">
      <t>ショウヒゼイ</t>
    </rPh>
    <rPh sb="3" eb="4">
      <t>オヨ</t>
    </rPh>
    <rPh sb="5" eb="7">
      <t>チホウ</t>
    </rPh>
    <rPh sb="7" eb="10">
      <t>ショウヒゼイ</t>
    </rPh>
    <rPh sb="10" eb="12">
      <t>ソウトウ</t>
    </rPh>
    <rPh sb="12" eb="13">
      <t>ガク</t>
    </rPh>
    <phoneticPr fontId="19"/>
  </si>
  <si>
    <t>提案価格内訳書</t>
    <rPh sb="0" eb="4">
      <t>テイアンカカク</t>
    </rPh>
    <rPh sb="4" eb="7">
      <t>ウチワケショ</t>
    </rPh>
    <phoneticPr fontId="20"/>
  </si>
  <si>
    <t>【提案価格内訳】</t>
    <rPh sb="1" eb="3">
      <t>テイアン</t>
    </rPh>
    <rPh sb="3" eb="5">
      <t>カカク</t>
    </rPh>
    <rPh sb="5" eb="7">
      <t>ウチワケ</t>
    </rPh>
    <phoneticPr fontId="19"/>
  </si>
  <si>
    <t>（単位：円/年度）</t>
    <rPh sb="1" eb="3">
      <t>タンイ</t>
    </rPh>
    <rPh sb="4" eb="5">
      <t>エン</t>
    </rPh>
    <rPh sb="6" eb="8">
      <t>ネンド</t>
    </rPh>
    <phoneticPr fontId="2"/>
  </si>
  <si>
    <t>人件費</t>
    <rPh sb="0" eb="3">
      <t>ジンケンヒ</t>
    </rPh>
    <phoneticPr fontId="2"/>
  </si>
  <si>
    <t>光熱費</t>
    <rPh sb="0" eb="3">
      <t>コウネツヒ</t>
    </rPh>
    <phoneticPr fontId="2"/>
  </si>
  <si>
    <t>…</t>
    <phoneticPr fontId="2"/>
  </si>
  <si>
    <t>※1　太枠合計欄は、様式5-1の「金額（税込）」欄と整合させること。</t>
    <rPh sb="3" eb="5">
      <t>フトワク</t>
    </rPh>
    <rPh sb="5" eb="7">
      <t>ゴウケイ</t>
    </rPh>
    <rPh sb="7" eb="8">
      <t>ラン</t>
    </rPh>
    <rPh sb="10" eb="12">
      <t>ヨウシキ</t>
    </rPh>
    <rPh sb="17" eb="19">
      <t>キンガク</t>
    </rPh>
    <rPh sb="18" eb="19">
      <t>ニュウキン</t>
    </rPh>
    <rPh sb="20" eb="22">
      <t>ゼイコ</t>
    </rPh>
    <rPh sb="24" eb="25">
      <t>ラン</t>
    </rPh>
    <rPh sb="26" eb="28">
      <t>セイゴウ</t>
    </rPh>
    <phoneticPr fontId="19"/>
  </si>
  <si>
    <t>※5　太枠合計（税抜）欄の金額の20.25倍（20年3ヶ月分）を、上記「【提案価格内訳】」表の「(2)建替住宅維持管理費」欄と整合させること。</t>
    <rPh sb="3" eb="5">
      <t>フトワク</t>
    </rPh>
    <rPh sb="5" eb="7">
      <t>ゴウケイ</t>
    </rPh>
    <rPh sb="8" eb="10">
      <t>ゼイヌキ</t>
    </rPh>
    <rPh sb="11" eb="12">
      <t>ラン</t>
    </rPh>
    <rPh sb="13" eb="15">
      <t>キンガク</t>
    </rPh>
    <rPh sb="21" eb="22">
      <t>バイ</t>
    </rPh>
    <rPh sb="25" eb="26">
      <t>ネン</t>
    </rPh>
    <rPh sb="28" eb="29">
      <t>ゲツ</t>
    </rPh>
    <rPh sb="29" eb="30">
      <t>ブン</t>
    </rPh>
    <rPh sb="33" eb="35">
      <t>ジョウキ</t>
    </rPh>
    <rPh sb="37" eb="39">
      <t>テイアン</t>
    </rPh>
    <rPh sb="39" eb="41">
      <t>カカク</t>
    </rPh>
    <rPh sb="41" eb="43">
      <t>ウチワケ</t>
    </rPh>
    <rPh sb="45" eb="46">
      <t>ヒョウ</t>
    </rPh>
    <rPh sb="51" eb="52">
      <t>ダテ</t>
    </rPh>
    <rPh sb="52" eb="53">
      <t>タイ</t>
    </rPh>
    <rPh sb="53" eb="55">
      <t>ジュウタク</t>
    </rPh>
    <rPh sb="55" eb="57">
      <t>イジ</t>
    </rPh>
    <rPh sb="57" eb="60">
      <t>カンリヒ</t>
    </rPh>
    <rPh sb="61" eb="62">
      <t>ラン</t>
    </rPh>
    <rPh sb="63" eb="65">
      <t>セイゴウ</t>
    </rPh>
    <phoneticPr fontId="19"/>
  </si>
  <si>
    <t>Ⓑ　　</t>
    <phoneticPr fontId="19"/>
  </si>
  <si>
    <t>Ⓐ-Ⓑ＝Ⓒ</t>
    <phoneticPr fontId="19"/>
  </si>
  <si>
    <t>Ⓒ÷3＝Ⓓ</t>
    <phoneticPr fontId="19"/>
  </si>
  <si>
    <r>
      <rPr>
        <sz val="14"/>
        <color theme="1"/>
        <rFont val="ＭＳ 明朝"/>
        <family val="1"/>
        <charset val="128"/>
      </rPr>
      <t>Ⓑ</t>
    </r>
    <r>
      <rPr>
        <sz val="10"/>
        <color theme="1"/>
        <rFont val="ＭＳ 明朝"/>
        <family val="1"/>
        <charset val="128"/>
      </rPr>
      <t>及び</t>
    </r>
    <r>
      <rPr>
        <sz val="14"/>
        <color theme="1"/>
        <rFont val="ＭＳ 明朝"/>
        <family val="1"/>
        <charset val="128"/>
      </rPr>
      <t>Ⓓ</t>
    </r>
    <r>
      <rPr>
        <sz val="10"/>
        <color theme="1"/>
        <rFont val="ＭＳ 明朝"/>
        <family val="1"/>
        <charset val="128"/>
      </rPr>
      <t>は市が資金調達する概算費用</t>
    </r>
    <rPh sb="1" eb="2">
      <t>オヨ</t>
    </rPh>
    <rPh sb="5" eb="6">
      <t>シ</t>
    </rPh>
    <rPh sb="7" eb="11">
      <t>シキンチョウタツ</t>
    </rPh>
    <rPh sb="13" eb="15">
      <t>ガイサン</t>
    </rPh>
    <rPh sb="15" eb="17">
      <t>ヒヨウ</t>
    </rPh>
    <phoneticPr fontId="19"/>
  </si>
  <si>
    <t>昇降機点検、保守及び監視費用</t>
    <rPh sb="12" eb="14">
      <t>ヒヨウ</t>
    </rPh>
    <phoneticPr fontId="2"/>
  </si>
  <si>
    <t>電気機械設備の点検、保守及び監視費用</t>
    <rPh sb="16" eb="18">
      <t>ヒヨウ</t>
    </rPh>
    <phoneticPr fontId="2"/>
  </si>
  <si>
    <t>外構の保全費用</t>
    <rPh sb="5" eb="7">
      <t>ヒヨウ</t>
    </rPh>
    <phoneticPr fontId="2"/>
  </si>
  <si>
    <t>計画修繕費用</t>
    <rPh sb="4" eb="6">
      <t>ヒヨウ</t>
    </rPh>
    <phoneticPr fontId="2"/>
  </si>
  <si>
    <t>建築物及び敷地の定期調査費用</t>
    <rPh sb="12" eb="14">
      <t>ヒヨウ</t>
    </rPh>
    <phoneticPr fontId="2"/>
  </si>
  <si>
    <t>共用部の管理運営費用</t>
    <rPh sb="8" eb="10">
      <t>ヒヨウ</t>
    </rPh>
    <phoneticPr fontId="2"/>
  </si>
  <si>
    <t>※4　単年度あたりの平均額を入力すること。</t>
    <rPh sb="3" eb="6">
      <t>タンネンド</t>
    </rPh>
    <rPh sb="10" eb="12">
      <t>ヘイキン</t>
    </rPh>
    <rPh sb="12" eb="13">
      <t>ガク</t>
    </rPh>
    <rPh sb="14" eb="16">
      <t>ニュウリョク</t>
    </rPh>
    <phoneticPr fontId="19"/>
  </si>
  <si>
    <t>※6　項目は、適宜追加、削除すること。</t>
    <rPh sb="3" eb="5">
      <t>コウモク</t>
    </rPh>
    <rPh sb="7" eb="9">
      <t>テキギ</t>
    </rPh>
    <rPh sb="9" eb="11">
      <t>ツイカ</t>
    </rPh>
    <rPh sb="12" eb="14">
      <t>サクジョ</t>
    </rPh>
    <phoneticPr fontId="19"/>
  </si>
  <si>
    <t>※3　項目は、適宜追加、削除すること。</t>
    <rPh sb="3" eb="5">
      <t>コウモク</t>
    </rPh>
    <rPh sb="7" eb="9">
      <t>テキギ</t>
    </rPh>
    <rPh sb="9" eb="11">
      <t>ツイカ</t>
    </rPh>
    <rPh sb="12" eb="14">
      <t>サクジョ</t>
    </rPh>
    <phoneticPr fontId="19"/>
  </si>
  <si>
    <t>公営住宅整備事業に係る国費概算額の算出様式【木造平屋】</t>
    <rPh sb="0" eb="2">
      <t>コウエイ</t>
    </rPh>
    <rPh sb="2" eb="4">
      <t>ジュウタク</t>
    </rPh>
    <rPh sb="4" eb="6">
      <t>セイビ</t>
    </rPh>
    <rPh sb="6" eb="8">
      <t>ジギョウ</t>
    </rPh>
    <rPh sb="9" eb="10">
      <t>カカ</t>
    </rPh>
    <rPh sb="11" eb="13">
      <t>コクヒ</t>
    </rPh>
    <rPh sb="13" eb="16">
      <t>ガイサンガク</t>
    </rPh>
    <rPh sb="17" eb="19">
      <t>サンシュツ</t>
    </rPh>
    <rPh sb="19" eb="21">
      <t>ヨウシキ</t>
    </rPh>
    <rPh sb="22" eb="24">
      <t>モクゾウ</t>
    </rPh>
    <rPh sb="24" eb="26">
      <t>ヒラヤ</t>
    </rPh>
    <phoneticPr fontId="19"/>
  </si>
  <si>
    <t>公営住宅整備事業に係る国費概算額の算出様式【高層耐火6階建以上】</t>
    <rPh sb="0" eb="2">
      <t>コウエイ</t>
    </rPh>
    <rPh sb="2" eb="4">
      <t>ジュウタク</t>
    </rPh>
    <rPh sb="4" eb="6">
      <t>セイビ</t>
    </rPh>
    <rPh sb="6" eb="8">
      <t>ジギョウ</t>
    </rPh>
    <rPh sb="9" eb="10">
      <t>カカ</t>
    </rPh>
    <rPh sb="11" eb="13">
      <t>コクヒ</t>
    </rPh>
    <rPh sb="13" eb="15">
      <t>ガイサン</t>
    </rPh>
    <rPh sb="15" eb="16">
      <t>ガク</t>
    </rPh>
    <rPh sb="17" eb="19">
      <t>サンシュツ</t>
    </rPh>
    <rPh sb="19" eb="21">
      <t>ヨウシキ</t>
    </rPh>
    <rPh sb="22" eb="24">
      <t>コウソウ</t>
    </rPh>
    <rPh sb="24" eb="26">
      <t>タイカ</t>
    </rPh>
    <rPh sb="27" eb="28">
      <t>カイ</t>
    </rPh>
    <rPh sb="28" eb="29">
      <t>タテ</t>
    </rPh>
    <rPh sb="29" eb="31">
      <t>イジョウ</t>
    </rPh>
    <phoneticPr fontId="19"/>
  </si>
  <si>
    <t>国費概算額の算出表</t>
    <rPh sb="0" eb="2">
      <t>コクヒ</t>
    </rPh>
    <rPh sb="2" eb="5">
      <t>ガイサンガク</t>
    </rPh>
    <rPh sb="6" eb="8">
      <t>サンシュツ</t>
    </rPh>
    <rPh sb="8" eb="9">
      <t>ヒョウ</t>
    </rPh>
    <phoneticPr fontId="19"/>
  </si>
  <si>
    <t>（様式8-2）</t>
    <rPh sb="1" eb="3">
      <t>ヨウシキ</t>
    </rPh>
    <phoneticPr fontId="2"/>
  </si>
  <si>
    <t>長期修繕計画書</t>
    <rPh sb="0" eb="6">
      <t>チョウキシュウゼンケイカク</t>
    </rPh>
    <rPh sb="6" eb="7">
      <t>ショ</t>
    </rPh>
    <phoneticPr fontId="2"/>
  </si>
  <si>
    <t>金額</t>
    <rPh sb="0" eb="2">
      <t>キンガク</t>
    </rPh>
    <phoneticPr fontId="19"/>
  </si>
  <si>
    <t>内訳、算定根拠等</t>
    <rPh sb="0" eb="2">
      <t>ウチワケ</t>
    </rPh>
    <rPh sb="3" eb="8">
      <t>サンテイコンキョトウ</t>
    </rPh>
    <phoneticPr fontId="19"/>
  </si>
  <si>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</si>
  <si>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</si>
  <si>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</si>
  <si>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</si>
  <si>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</si>
  <si>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</si>
  <si>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</si>
  <si>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</si>
  <si>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</si>
  <si>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</si>
  <si>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</si>
  <si>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</si>
  <si>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</si>
  <si>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</si>
  <si>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</si>
  <si>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</si>
  <si>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</si>
  <si>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</si>
  <si>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</si>
  <si>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</si>
  <si>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</si>
  <si>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</si>
  <si>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仮設</t>
    <rPh sb="0" eb="2">
      <t>カセツ</t>
    </rPh>
    <phoneticPr fontId="24"/>
  </si>
  <si>
    <t>建物</t>
    <rPh sb="1" eb="2">
      <t>モノ</t>
    </rPh>
    <phoneticPr fontId="24"/>
  </si>
  <si>
    <t>設備</t>
    <rPh sb="0" eb="2">
      <t>セツビ</t>
    </rPh>
    <phoneticPr fontId="33"/>
  </si>
  <si>
    <t>外構・
その他</t>
    <rPh sb="0" eb="2">
      <t>ガイコウ</t>
    </rPh>
    <rPh sb="6" eb="7">
      <t>タ</t>
    </rPh>
    <phoneticPr fontId="33"/>
  </si>
  <si>
    <t xml:space="preserve">仮設工事 </t>
    <rPh sb="0" eb="2">
      <t>カセツ</t>
    </rPh>
    <rPh sb="2" eb="4">
      <t>コウジ</t>
    </rPh>
    <phoneticPr fontId="33"/>
  </si>
  <si>
    <t>屋根防水</t>
    <phoneticPr fontId="2"/>
  </si>
  <si>
    <t>床防水</t>
    <phoneticPr fontId="2"/>
  </si>
  <si>
    <t>外壁塗装等</t>
    <rPh sb="0" eb="2">
      <t>ガイヘキ</t>
    </rPh>
    <rPh sb="2" eb="4">
      <t>トソウ</t>
    </rPh>
    <rPh sb="4" eb="5">
      <t>ラ</t>
    </rPh>
    <phoneticPr fontId="24"/>
  </si>
  <si>
    <t>鉄部塗装等</t>
    <rPh sb="0" eb="2">
      <t>テツブ</t>
    </rPh>
    <rPh sb="2" eb="4">
      <t>トソウ</t>
    </rPh>
    <rPh sb="4" eb="5">
      <t>トウ</t>
    </rPh>
    <phoneticPr fontId="33"/>
  </si>
  <si>
    <t>建具・金物等</t>
    <rPh sb="0" eb="2">
      <t>タテグ</t>
    </rPh>
    <rPh sb="3" eb="5">
      <t>カナモノ</t>
    </rPh>
    <rPh sb="5" eb="6">
      <t>ナド</t>
    </rPh>
    <phoneticPr fontId="33"/>
  </si>
  <si>
    <t>共用内部</t>
    <rPh sb="0" eb="2">
      <t>キョウヨウ</t>
    </rPh>
    <rPh sb="2" eb="4">
      <t>ナイブ</t>
    </rPh>
    <phoneticPr fontId="33"/>
  </si>
  <si>
    <t>給水設備</t>
    <rPh sb="0" eb="2">
      <t>キュウスイ</t>
    </rPh>
    <rPh sb="2" eb="4">
      <t>セツビ</t>
    </rPh>
    <phoneticPr fontId="33"/>
  </si>
  <si>
    <t>排水設備</t>
    <rPh sb="0" eb="2">
      <t>ハイスイ</t>
    </rPh>
    <rPh sb="2" eb="4">
      <t>セツビ</t>
    </rPh>
    <phoneticPr fontId="33"/>
  </si>
  <si>
    <t>電灯設備等</t>
    <rPh sb="0" eb="2">
      <t>デントウ</t>
    </rPh>
    <rPh sb="2" eb="4">
      <t>セツビ</t>
    </rPh>
    <rPh sb="4" eb="5">
      <t>ナド</t>
    </rPh>
    <phoneticPr fontId="33"/>
  </si>
  <si>
    <t>空調・換気設備</t>
    <rPh sb="0" eb="2">
      <t>クウチョウ</t>
    </rPh>
    <rPh sb="3" eb="5">
      <t>カンキ</t>
    </rPh>
    <rPh sb="5" eb="7">
      <t>セツビ</t>
    </rPh>
    <phoneticPr fontId="33"/>
  </si>
  <si>
    <t>ガス設備</t>
    <rPh sb="2" eb="4">
      <t>セツビ</t>
    </rPh>
    <phoneticPr fontId="33"/>
  </si>
  <si>
    <t>情報・通信設備</t>
    <rPh sb="0" eb="2">
      <t>ジョウホウ</t>
    </rPh>
    <rPh sb="3" eb="5">
      <t>ツウシン</t>
    </rPh>
    <rPh sb="5" eb="7">
      <t>セツビ</t>
    </rPh>
    <phoneticPr fontId="33"/>
  </si>
  <si>
    <t>消防用設備</t>
    <rPh sb="0" eb="2">
      <t>ショウボウ</t>
    </rPh>
    <rPh sb="2" eb="3">
      <t>ヨウ</t>
    </rPh>
    <rPh sb="3" eb="5">
      <t>セツビ</t>
    </rPh>
    <phoneticPr fontId="33"/>
  </si>
  <si>
    <t>昇降機設備</t>
    <rPh sb="0" eb="3">
      <t>ショウコウキ</t>
    </rPh>
    <rPh sb="3" eb="5">
      <t>セツビ</t>
    </rPh>
    <phoneticPr fontId="33"/>
  </si>
  <si>
    <t>外構・附属施設</t>
    <rPh sb="0" eb="2">
      <t>ガイコウ</t>
    </rPh>
    <rPh sb="3" eb="5">
      <t>フゾク</t>
    </rPh>
    <rPh sb="5" eb="7">
      <t>シセツ</t>
    </rPh>
    <phoneticPr fontId="33"/>
  </si>
  <si>
    <t>調査・診断、 設計、工事監理等費用</t>
    <rPh sb="0" eb="2">
      <t>チョウサ</t>
    </rPh>
    <rPh sb="3" eb="5">
      <t>シンダン</t>
    </rPh>
    <rPh sb="7" eb="9">
      <t>セッケイ</t>
    </rPh>
    <rPh sb="10" eb="12">
      <t>コウジ</t>
    </rPh>
    <rPh sb="12" eb="14">
      <t>カンリ</t>
    </rPh>
    <rPh sb="14" eb="15">
      <t>ナド</t>
    </rPh>
    <rPh sb="15" eb="17">
      <t>ヒヨウ</t>
    </rPh>
    <phoneticPr fontId="33"/>
  </si>
  <si>
    <t>長期修繕計画作成費用</t>
    <rPh sb="0" eb="2">
      <t>チョウキ</t>
    </rPh>
    <rPh sb="2" eb="4">
      <t>シュウゼン</t>
    </rPh>
    <rPh sb="4" eb="6">
      <t>ケイカク</t>
    </rPh>
    <rPh sb="6" eb="8">
      <t>サクセイ</t>
    </rPh>
    <rPh sb="8" eb="10">
      <t>ヒヨウ</t>
    </rPh>
    <phoneticPr fontId="33"/>
  </si>
  <si>
    <t>補足説明・算定根拠等</t>
    <rPh sb="0" eb="4">
      <t>ホソクセツメイ</t>
    </rPh>
    <rPh sb="5" eb="9">
      <t>サンテイコンキョ</t>
    </rPh>
    <rPh sb="9" eb="10">
      <t>トウ</t>
    </rPh>
    <phoneticPr fontId="2"/>
  </si>
  <si>
    <t>合計（税抜）</t>
    <rPh sb="0" eb="2">
      <t>ゴウケイ</t>
    </rPh>
    <rPh sb="3" eb="5">
      <t>ゼイヌキ</t>
    </rPh>
    <phoneticPr fontId="2"/>
  </si>
  <si>
    <t>棟合計</t>
    <rPh sb="0" eb="1">
      <t>トウ</t>
    </rPh>
    <rPh sb="1" eb="3">
      <t>ゴウケイ</t>
    </rPh>
    <phoneticPr fontId="19"/>
  </si>
  <si>
    <t>計</t>
    <rPh sb="0" eb="1">
      <t>ケイ</t>
    </rPh>
    <phoneticPr fontId="19"/>
  </si>
  <si>
    <t>（　　）階</t>
    <rPh sb="4" eb="5">
      <t>カイ</t>
    </rPh>
    <phoneticPr fontId="19"/>
  </si>
  <si>
    <t>その他</t>
    <rPh sb="2" eb="3">
      <t>タ</t>
    </rPh>
    <phoneticPr fontId="19"/>
  </si>
  <si>
    <t>電気室</t>
    <rPh sb="0" eb="2">
      <t>デンキ</t>
    </rPh>
    <rPh sb="2" eb="3">
      <t>シツ</t>
    </rPh>
    <phoneticPr fontId="19"/>
  </si>
  <si>
    <t>ごみ置場</t>
    <rPh sb="2" eb="4">
      <t>オキバ</t>
    </rPh>
    <phoneticPr fontId="19"/>
  </si>
  <si>
    <t>駐輪場</t>
    <rPh sb="0" eb="3">
      <t>チュウリンジョウ</t>
    </rPh>
    <phoneticPr fontId="19"/>
  </si>
  <si>
    <t>集会室</t>
    <rPh sb="0" eb="3">
      <t>シュウカイシツ</t>
    </rPh>
    <phoneticPr fontId="19"/>
  </si>
  <si>
    <t>小計</t>
    <rPh sb="0" eb="2">
      <t>ショウケイ</t>
    </rPh>
    <phoneticPr fontId="19"/>
  </si>
  <si>
    <t>共用部分</t>
    <rPh sb="0" eb="2">
      <t>キョウヨウ</t>
    </rPh>
    <rPh sb="2" eb="4">
      <t>ブブン</t>
    </rPh>
    <phoneticPr fontId="19"/>
  </si>
  <si>
    <t>階</t>
    <rPh sb="0" eb="1">
      <t>カイ</t>
    </rPh>
    <phoneticPr fontId="19"/>
  </si>
  <si>
    <t>棟No.</t>
    <rPh sb="0" eb="1">
      <t>トウ</t>
    </rPh>
    <phoneticPr fontId="19"/>
  </si>
  <si>
    <t>玄関ﾎｰﾙ、EVﾎｰﾙ・ｼｬﾌﾄ</t>
    <rPh sb="0" eb="2">
      <t>ゲンカン</t>
    </rPh>
    <phoneticPr fontId="19"/>
  </si>
  <si>
    <t>廊下等</t>
    <rPh sb="0" eb="2">
      <t>ロウカ</t>
    </rPh>
    <rPh sb="2" eb="3">
      <t>トウ</t>
    </rPh>
    <phoneticPr fontId="19"/>
  </si>
  <si>
    <t>階段</t>
    <rPh sb="0" eb="2">
      <t>カイダン</t>
    </rPh>
    <phoneticPr fontId="19"/>
  </si>
  <si>
    <t>バルコニー</t>
    <phoneticPr fontId="19"/>
  </si>
  <si>
    <t>住戸面積</t>
    <rPh sb="0" eb="2">
      <t>ジュウコ</t>
    </rPh>
    <rPh sb="2" eb="4">
      <t>メンセキ</t>
    </rPh>
    <phoneticPr fontId="19"/>
  </si>
  <si>
    <t>住戸専用部分</t>
    <rPh sb="0" eb="2">
      <t>ジュウコ</t>
    </rPh>
    <rPh sb="2" eb="4">
      <t>センヨウ</t>
    </rPh>
    <rPh sb="4" eb="6">
      <t>ブブン</t>
    </rPh>
    <phoneticPr fontId="19"/>
  </si>
  <si>
    <t>２．用途別面積表</t>
    <rPh sb="2" eb="5">
      <t>ヨウトベツ</t>
    </rPh>
    <rPh sb="5" eb="7">
      <t>メンセキ</t>
    </rPh>
    <rPh sb="7" eb="8">
      <t>ヒョウ</t>
    </rPh>
    <phoneticPr fontId="19"/>
  </si>
  <si>
    <t>80　戸</t>
    <phoneticPr fontId="19"/>
  </si>
  <si>
    <t>㎡</t>
    <phoneticPr fontId="2"/>
  </si>
  <si>
    <t>合計</t>
    <rPh sb="0" eb="2">
      <t>ゴウケイ</t>
    </rPh>
    <phoneticPr fontId="19"/>
  </si>
  <si>
    <t>戸</t>
    <phoneticPr fontId="19"/>
  </si>
  <si>
    <t>60㎡程度</t>
    <rPh sb="3" eb="5">
      <t>テイド</t>
    </rPh>
    <phoneticPr fontId="2"/>
  </si>
  <si>
    <t>２LDK
又は３DK</t>
    <phoneticPr fontId="2"/>
  </si>
  <si>
    <t>45㎡程度</t>
    <rPh sb="3" eb="5">
      <t>テイド</t>
    </rPh>
    <phoneticPr fontId="2"/>
  </si>
  <si>
    <t>１LDK
又は２DK</t>
    <phoneticPr fontId="2"/>
  </si>
  <si>
    <t>その他</t>
    <rPh sb="2" eb="3">
      <t>ホカ</t>
    </rPh>
    <phoneticPr fontId="2"/>
  </si>
  <si>
    <t>木造平屋</t>
    <rPh sb="0" eb="2">
      <t>モクゾウ</t>
    </rPh>
    <rPh sb="2" eb="4">
      <t>ヒラヤ</t>
    </rPh>
    <phoneticPr fontId="2"/>
  </si>
  <si>
    <t>（提案）</t>
    <rPh sb="1" eb="3">
      <t>テイアン</t>
    </rPh>
    <phoneticPr fontId="19"/>
  </si>
  <si>
    <t>（要求水準）</t>
    <rPh sb="1" eb="3">
      <t>ヨウキュウ</t>
    </rPh>
    <rPh sb="3" eb="5">
      <t>スイジュン</t>
    </rPh>
    <phoneticPr fontId="19"/>
  </si>
  <si>
    <t>戸数</t>
  </si>
  <si>
    <t>住戸専用面積</t>
  </si>
  <si>
    <t>住戸タイプ</t>
  </si>
  <si>
    <t>１．住戸タイプ別面積表</t>
    <rPh sb="2" eb="4">
      <t>ジュウコ</t>
    </rPh>
    <rPh sb="7" eb="8">
      <t>ベツ</t>
    </rPh>
    <rPh sb="8" eb="10">
      <t>メンセキ</t>
    </rPh>
    <rPh sb="10" eb="11">
      <t>ヒョウ</t>
    </rPh>
    <phoneticPr fontId="19"/>
  </si>
  <si>
    <t>建替住宅面積表</t>
    <rPh sb="0" eb="2">
      <t>タテカエ</t>
    </rPh>
    <rPh sb="2" eb="4">
      <t>ジュウタク</t>
    </rPh>
    <rPh sb="4" eb="6">
      <t>メンセキ</t>
    </rPh>
    <rPh sb="6" eb="7">
      <t>ヒョウ</t>
    </rPh>
    <phoneticPr fontId="20"/>
  </si>
  <si>
    <t>令和5年度</t>
    <rPh sb="0" eb="2">
      <t>レイワ</t>
    </rPh>
    <rPh sb="3" eb="5">
      <t>ネンド</t>
    </rPh>
    <phoneticPr fontId="2"/>
  </si>
  <si>
    <t xml:space="preserve"> 10　戸</t>
    <phoneticPr fontId="19"/>
  </si>
  <si>
    <t>10　戸</t>
    <phoneticPr fontId="19"/>
  </si>
  <si>
    <t>40　戸</t>
    <phoneticPr fontId="19"/>
  </si>
  <si>
    <t>20　戸</t>
    <phoneticPr fontId="19"/>
  </si>
  <si>
    <t>※5　必要に応じて項目を追加・削除すること。また、算出根拠を示すこと。</t>
    <phoneticPr fontId="2"/>
  </si>
  <si>
    <t>（様式6-5-1）</t>
    <rPh sb="1" eb="3">
      <t>ヨウシキ</t>
    </rPh>
    <phoneticPr fontId="2"/>
  </si>
  <si>
    <t>（様式6-5-2）</t>
    <rPh sb="1" eb="3">
      <t>ヨウシキ</t>
    </rPh>
    <phoneticPr fontId="2"/>
  </si>
  <si>
    <t>（様式6-5-3）</t>
    <rPh sb="1" eb="3">
      <t>ヨウシキ</t>
    </rPh>
    <phoneticPr fontId="2"/>
  </si>
  <si>
    <t>（様式6-5-4）</t>
    <rPh sb="1" eb="3">
      <t>ヨウシキ</t>
    </rPh>
    <phoneticPr fontId="2"/>
  </si>
  <si>
    <t>（様式12-7）</t>
    <rPh sb="1" eb="3">
      <t>ヨウシキ</t>
    </rPh>
    <phoneticPr fontId="2"/>
  </si>
  <si>
    <t xml:space="preserve">(1)建替住宅整備対価
</t>
    <rPh sb="9" eb="11">
      <t>タイカ</t>
    </rPh>
    <phoneticPr fontId="2"/>
  </si>
  <si>
    <r>
      <t>建替住宅整備対価（一括分）
　＝</t>
    </r>
    <r>
      <rPr>
        <i/>
        <u/>
        <sz val="10"/>
        <color theme="1"/>
        <rFont val="ＭＳ 明朝"/>
        <family val="1"/>
        <charset val="128"/>
      </rPr>
      <t>サービス対価Ａ</t>
    </r>
    <rPh sb="0" eb="2">
      <t>タテカエ</t>
    </rPh>
    <rPh sb="2" eb="4">
      <t>ジュウタク</t>
    </rPh>
    <rPh sb="4" eb="6">
      <t>セイビ</t>
    </rPh>
    <rPh sb="6" eb="8">
      <t>タイカ</t>
    </rPh>
    <rPh sb="9" eb="12">
      <t>イッカツブン</t>
    </rPh>
    <phoneticPr fontId="19"/>
  </si>
  <si>
    <r>
      <t>建替住宅整備対価（割賦分）
　＝</t>
    </r>
    <r>
      <rPr>
        <i/>
        <u/>
        <sz val="10"/>
        <color theme="1"/>
        <rFont val="ＭＳ 明朝"/>
        <family val="1"/>
        <charset val="128"/>
      </rPr>
      <t>サービス対価B</t>
    </r>
    <rPh sb="0" eb="2">
      <t>タテカ</t>
    </rPh>
    <rPh sb="2" eb="4">
      <t>ジュウタク</t>
    </rPh>
    <rPh sb="4" eb="6">
      <t>セイビ</t>
    </rPh>
    <rPh sb="6" eb="8">
      <t>タイカ</t>
    </rPh>
    <rPh sb="9" eb="12">
      <t>カップブン</t>
    </rPh>
    <rPh sb="20" eb="22">
      <t>タイカ</t>
    </rPh>
    <phoneticPr fontId="19"/>
  </si>
  <si>
    <r>
      <t>(2)建替住宅維持管理対価
　＝</t>
    </r>
    <r>
      <rPr>
        <i/>
        <u/>
        <sz val="10"/>
        <color theme="1"/>
        <rFont val="ＭＳ 明朝"/>
        <family val="1"/>
        <charset val="128"/>
      </rPr>
      <t>サービス対価C</t>
    </r>
    <rPh sb="3" eb="4">
      <t>ダテ</t>
    </rPh>
    <rPh sb="4" eb="5">
      <t>タイ</t>
    </rPh>
    <rPh sb="5" eb="7">
      <t>ジュウタク</t>
    </rPh>
    <rPh sb="7" eb="9">
      <t>イジ</t>
    </rPh>
    <rPh sb="9" eb="11">
      <t>カンリ</t>
    </rPh>
    <rPh sb="11" eb="13">
      <t>タイカ</t>
    </rPh>
    <rPh sb="20" eb="22">
      <t>タイカ</t>
    </rPh>
    <phoneticPr fontId="19"/>
  </si>
  <si>
    <t>※2　太枠合計（税抜）欄は、上記「【提案価格内訳】」表の「(1)建替住宅維持管理費」欄と整合させること。</t>
    <rPh sb="3" eb="5">
      <t>フトワク</t>
    </rPh>
    <rPh sb="5" eb="7">
      <t>ゴウケイ</t>
    </rPh>
    <rPh sb="8" eb="10">
      <t>ゼイヌキ</t>
    </rPh>
    <rPh sb="11" eb="12">
      <t>ラン</t>
    </rPh>
    <rPh sb="14" eb="16">
      <t>ジョウキ</t>
    </rPh>
    <rPh sb="18" eb="20">
      <t>テイアン</t>
    </rPh>
    <rPh sb="20" eb="22">
      <t>カカク</t>
    </rPh>
    <rPh sb="22" eb="24">
      <t>ウチワケ</t>
    </rPh>
    <rPh sb="26" eb="27">
      <t>ヒョウ</t>
    </rPh>
    <rPh sb="32" eb="33">
      <t>ダテ</t>
    </rPh>
    <rPh sb="33" eb="34">
      <t>タイ</t>
    </rPh>
    <rPh sb="34" eb="36">
      <t>ジュウタク</t>
    </rPh>
    <rPh sb="36" eb="38">
      <t>イジ</t>
    </rPh>
    <rPh sb="38" eb="41">
      <t>カンリヒ</t>
    </rPh>
    <rPh sb="42" eb="43">
      <t>ラン</t>
    </rPh>
    <rPh sb="44" eb="46">
      <t>セイゴウ</t>
    </rPh>
    <phoneticPr fontId="19"/>
  </si>
  <si>
    <t>(2)建替住宅維持管理対価　内訳</t>
    <rPh sb="3" eb="4">
      <t>タ</t>
    </rPh>
    <rPh sb="4" eb="5">
      <t>カ</t>
    </rPh>
    <rPh sb="5" eb="7">
      <t>ジュウタク</t>
    </rPh>
    <rPh sb="7" eb="9">
      <t>イジ</t>
    </rPh>
    <rPh sb="9" eb="11">
      <t>カンリ</t>
    </rPh>
    <rPh sb="11" eb="13">
      <t>タイカ</t>
    </rPh>
    <rPh sb="14" eb="16">
      <t>ウチワケ</t>
    </rPh>
    <phoneticPr fontId="19"/>
  </si>
  <si>
    <t>(1)建替住宅整備対価　内訳</t>
    <rPh sb="3" eb="5">
      <t>タテカエ</t>
    </rPh>
    <rPh sb="5" eb="7">
      <t>ジュウタク</t>
    </rPh>
    <rPh sb="7" eb="9">
      <t>セイビ</t>
    </rPh>
    <rPh sb="9" eb="11">
      <t>タイカ</t>
    </rPh>
    <rPh sb="12" eb="14">
      <t>ウチワケ</t>
    </rPh>
    <phoneticPr fontId="19"/>
  </si>
  <si>
    <t>（様式5-2（1/2））</t>
    <rPh sb="1" eb="3">
      <t>ヨウシキ</t>
    </rPh>
    <phoneticPr fontId="2"/>
  </si>
  <si>
    <t>（様式5-2（2/2））</t>
    <rPh sb="1" eb="3">
      <t>ヨウシキ</t>
    </rPh>
    <phoneticPr fontId="2"/>
  </si>
  <si>
    <t>構成企業</t>
    <rPh sb="0" eb="4">
      <t>コウセイキギョウ</t>
    </rPh>
    <phoneticPr fontId="2"/>
  </si>
  <si>
    <t>※6　「金額」は、各様式と一致させること。</t>
    <rPh sb="10" eb="12">
      <t>ヨウシキ</t>
    </rPh>
    <phoneticPr fontId="2"/>
  </si>
  <si>
    <t>公営住宅整備事業に係る国費概算額の算出様式【中層耐火3～5階建】</t>
    <rPh sb="0" eb="2">
      <t>コウエイ</t>
    </rPh>
    <rPh sb="2" eb="4">
      <t>ジュウタク</t>
    </rPh>
    <rPh sb="4" eb="6">
      <t>セイビ</t>
    </rPh>
    <rPh sb="6" eb="8">
      <t>ジギョウ</t>
    </rPh>
    <rPh sb="9" eb="10">
      <t>カカ</t>
    </rPh>
    <rPh sb="11" eb="13">
      <t>コクヒ</t>
    </rPh>
    <rPh sb="13" eb="15">
      <t>ガイサン</t>
    </rPh>
    <rPh sb="15" eb="16">
      <t>ガク</t>
    </rPh>
    <rPh sb="17" eb="19">
      <t>サンシュツ</t>
    </rPh>
    <rPh sb="19" eb="21">
      <t>ヨウシキ</t>
    </rPh>
    <rPh sb="22" eb="24">
      <t>チュウソウ</t>
    </rPh>
    <rPh sb="24" eb="26">
      <t>タイカ</t>
    </rPh>
    <rPh sb="29" eb="31">
      <t>カイタテ</t>
    </rPh>
    <phoneticPr fontId="19"/>
  </si>
  <si>
    <t>※7　サービス対価Ａのうち交付金額については、各年度について様式6-5-1から様式6-5-4を用い算定した国費概算額を記入すること。</t>
    <rPh sb="7" eb="9">
      <t>タイカ</t>
    </rPh>
    <rPh sb="13" eb="17">
      <t>コウフキンガク</t>
    </rPh>
    <rPh sb="23" eb="26">
      <t>カクネンド</t>
    </rPh>
    <rPh sb="30" eb="32">
      <t>ヨウシキ</t>
    </rPh>
    <rPh sb="39" eb="41">
      <t>ヨウシキ</t>
    </rPh>
    <rPh sb="47" eb="48">
      <t>モチ</t>
    </rPh>
    <rPh sb="49" eb="51">
      <t>サンテイ</t>
    </rPh>
    <rPh sb="53" eb="55">
      <t>コクヒ</t>
    </rPh>
    <rPh sb="55" eb="58">
      <t>ガイサンガク</t>
    </rPh>
    <rPh sb="59" eb="61">
      <t>キニュウ</t>
    </rPh>
    <phoneticPr fontId="2"/>
  </si>
  <si>
    <t>※8　ＰＩＲＲは、事業期間中のキャッシュフロー総額の現在価値が投下資本額の現在価値と等しくなる割引率</t>
    <phoneticPr fontId="2"/>
  </si>
  <si>
    <t>※9　ＥＩＲＲは、自己資本に対する、事業期間を通じた最終的な収益率</t>
    <phoneticPr fontId="2"/>
  </si>
  <si>
    <t>※10　ＤＳＣＲは、事業が生み出す毎年のキャッシュフローが元利金返済に十分な水準であるかを見る指標</t>
    <phoneticPr fontId="2"/>
  </si>
  <si>
    <t>※1</t>
    <phoneticPr fontId="19"/>
  </si>
  <si>
    <t>※2</t>
    <phoneticPr fontId="2"/>
  </si>
  <si>
    <t>※3</t>
    <phoneticPr fontId="2"/>
  </si>
  <si>
    <t>※4</t>
    <phoneticPr fontId="2"/>
  </si>
  <si>
    <t>※5</t>
    <phoneticPr fontId="2"/>
  </si>
  <si>
    <t>※6</t>
    <phoneticPr fontId="2"/>
  </si>
  <si>
    <t>※1　A3版横で作成すること。</t>
    <rPh sb="6" eb="7">
      <t>ヨコ</t>
    </rPh>
    <phoneticPr fontId="2"/>
  </si>
  <si>
    <t xml:space="preserve">※2　区分ごとの費用の内容及び算出根拠を可能な範囲で具体的に記載すること。 </t>
    <rPh sb="3" eb="5">
      <t>クブン</t>
    </rPh>
    <rPh sb="8" eb="10">
      <t>ヒヨウ</t>
    </rPh>
    <rPh sb="11" eb="13">
      <t>ナイヨウ</t>
    </rPh>
    <rPh sb="13" eb="14">
      <t>オヨ</t>
    </rPh>
    <rPh sb="15" eb="17">
      <t>サンシュツ</t>
    </rPh>
    <rPh sb="17" eb="19">
      <t>コンキョ</t>
    </rPh>
    <rPh sb="20" eb="22">
      <t>カノウ</t>
    </rPh>
    <rPh sb="23" eb="25">
      <t>ハンイ</t>
    </rPh>
    <rPh sb="26" eb="29">
      <t>グタイテキ</t>
    </rPh>
    <rPh sb="30" eb="32">
      <t>キサイ</t>
    </rPh>
    <phoneticPr fontId="2"/>
  </si>
  <si>
    <t xml:space="preserve">※3　必要に応じて項目を追加・削除すること。 </t>
    <phoneticPr fontId="2"/>
  </si>
  <si>
    <t>※4　消費税及び地方消費税は含めないこと。また、物価変動は考慮しないこと。</t>
    <phoneticPr fontId="2"/>
  </si>
  <si>
    <t>※5  他の様式と関連のある項目の数値は、整合に留意すること。</t>
    <phoneticPr fontId="2"/>
  </si>
  <si>
    <t>※1　トランクルームは住戸面積に含まない。</t>
    <rPh sb="11" eb="12">
      <t>ジュウ</t>
    </rPh>
    <rPh sb="12" eb="13">
      <t>コ</t>
    </rPh>
    <rPh sb="13" eb="15">
      <t>メンセキ</t>
    </rPh>
    <rPh sb="16" eb="17">
      <t>フク</t>
    </rPh>
    <phoneticPr fontId="19"/>
  </si>
  <si>
    <t>※2　複数棟になる場合は、面積表を複写して各棟ごとに作成し、複数棟全体の面積を記入すること。</t>
    <rPh sb="3" eb="5">
      <t>フクスウ</t>
    </rPh>
    <rPh sb="5" eb="6">
      <t>トウ</t>
    </rPh>
    <rPh sb="9" eb="11">
      <t>バアイ</t>
    </rPh>
    <rPh sb="13" eb="15">
      <t>メンセキ</t>
    </rPh>
    <rPh sb="15" eb="16">
      <t>ヒョウ</t>
    </rPh>
    <rPh sb="17" eb="19">
      <t>フクシャ</t>
    </rPh>
    <rPh sb="21" eb="22">
      <t>カク</t>
    </rPh>
    <rPh sb="22" eb="23">
      <t>トウ</t>
    </rPh>
    <rPh sb="26" eb="28">
      <t>サクセイ</t>
    </rPh>
    <rPh sb="30" eb="32">
      <t>フクスウ</t>
    </rPh>
    <rPh sb="32" eb="33">
      <t>トウ</t>
    </rPh>
    <rPh sb="33" eb="35">
      <t>ゼンタイ</t>
    </rPh>
    <rPh sb="36" eb="38">
      <t>メンセキ</t>
    </rPh>
    <rPh sb="39" eb="41">
      <t>キニュウ</t>
    </rPh>
    <phoneticPr fontId="19"/>
  </si>
  <si>
    <t>※3　複数棟になる場合は、面積表を複写して各棟ごとに作成し、複数棟全体の面積を記入すること。</t>
    <rPh sb="3" eb="5">
      <t>フクスウ</t>
    </rPh>
    <rPh sb="5" eb="6">
      <t>トウ</t>
    </rPh>
    <rPh sb="9" eb="11">
      <t>バアイ</t>
    </rPh>
    <rPh sb="13" eb="15">
      <t>メンセキ</t>
    </rPh>
    <rPh sb="15" eb="16">
      <t>ヒョウ</t>
    </rPh>
    <rPh sb="17" eb="19">
      <t>フクシャ</t>
    </rPh>
    <rPh sb="21" eb="22">
      <t>カク</t>
    </rPh>
    <rPh sb="22" eb="23">
      <t>トウ</t>
    </rPh>
    <rPh sb="26" eb="28">
      <t>サクセイ</t>
    </rPh>
    <rPh sb="30" eb="32">
      <t>フクスウ</t>
    </rPh>
    <rPh sb="32" eb="33">
      <t>トウ</t>
    </rPh>
    <rPh sb="33" eb="35">
      <t>ゼンタイ</t>
    </rPh>
    <rPh sb="36" eb="38">
      <t>メンセキ</t>
    </rPh>
    <rPh sb="39" eb="41">
      <t>キニュウ</t>
    </rPh>
    <phoneticPr fontId="19"/>
  </si>
  <si>
    <t>舗装工事</t>
    <rPh sb="0" eb="4">
      <t>ホソウコウジ</t>
    </rPh>
    <phoneticPr fontId="2"/>
  </si>
  <si>
    <t>撤去工事</t>
    <rPh sb="0" eb="4">
      <t>テッキョコウジ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</si>
</sst>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General&quot;ヶ&quot;&quot;月&quot;"/>
    <numFmt numFmtId="178" formatCode="0.0"/>
    <numFmt numFmtId="179" formatCode="#,##0_ ;[Red]\-#,##0\ "/>
    <numFmt numFmtId="180" formatCode="#,##0_);[Red]\(#,##0\)"/>
  </numFmts>
  <fonts count="4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9"/>
      <name val="ＭＳ 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9"/>
      <color rgb="FFFF0000"/>
      <name val="ＭＳ 明朝"/>
      <family val="1"/>
      <charset val="128"/>
    </font>
    <font>
      <sz val="11"/>
      <color theme="1"/>
      <name val="ＭＳ Ｐゴシック"/>
      <family val="2"/>
      <charset val="128"/>
      <scheme val="minor"/>
    </font>
    <font>
      <sz val="6"/>
      <name val="ＭＳ Ｐゴシック"/>
      <family val="2"/>
      <charset val="128"/>
      <scheme val="minor"/>
    </font>
    <font>
      <sz val="6"/>
      <name val="ＭＳ ゴシック"/>
      <family val="3"/>
      <charset val="128"/>
    </font>
    <font>
      <u/>
      <sz val="11"/>
      <color indexed="12"/>
      <name val="ＭＳ Ｐゴシック"/>
      <family val="3"/>
      <charset val="128"/>
    </font>
    <font>
      <b/>
      <sz val="10"/>
      <color theme="1"/>
      <name val="ＭＳ 明朝"/>
      <family val="1"/>
      <charset val="128"/>
    </font>
    <font>
      <sz val="11"/>
      <color theme="1"/>
      <name val="ＭＳ 明朝"/>
      <family val="1"/>
      <charset val="128"/>
    </font>
    <font>
      <sz val="14"/>
      <color theme="1"/>
      <name val="ＭＳ ゴシック"/>
      <family val="3"/>
      <charset val="128"/>
    </font>
    <font>
      <sz val="8"/>
      <color rgb="FFFF0000"/>
      <name val="ＭＳ 明朝"/>
      <family val="1"/>
      <charset val="128"/>
    </font>
    <font>
      <sz val="8"/>
      <color theme="4"/>
      <name val="ＭＳ 明朝"/>
      <family val="1"/>
      <charset val="128"/>
    </font>
    <font>
      <b/>
      <sz val="16"/>
      <color theme="1"/>
      <name val="ＭＳ 明朝"/>
      <family val="1"/>
      <charset val="128"/>
    </font>
    <font>
      <sz val="14"/>
      <color theme="1"/>
      <name val="ＭＳ 明朝"/>
      <family val="1"/>
      <charset val="128"/>
    </font>
    <font>
      <sz val="7"/>
      <color theme="1"/>
      <name val="ＭＳ 明朝"/>
      <family val="1"/>
      <charset val="128"/>
    </font>
    <font>
      <b/>
      <sz val="8"/>
      <color theme="1"/>
      <name val="ＭＳ 明朝"/>
      <family val="1"/>
      <charset val="128"/>
    </font>
    <font>
      <sz val="11"/>
      <color rgb="FFFF0000"/>
      <name val="ＭＳ 明朝"/>
      <family val="1"/>
      <charset val="128"/>
    </font>
    <font>
      <sz val="10"/>
      <color rgb="FFFF0000"/>
      <name val="ＭＳ 明朝"/>
      <family val="1"/>
      <charset val="128"/>
    </font>
    <font>
      <sz val="10"/>
      <color rgb="FF9C5700"/>
      <name val="ＭＳ Ｐゴシック"/>
      <family val="2"/>
      <charset val="128"/>
      <scheme val="minor"/>
    </font>
    <font>
      <i/>
      <sz val="10.5"/>
      <name val="ＭＳ 明朝"/>
      <family val="1"/>
      <charset val="128"/>
    </font>
    <font>
      <b/>
      <sz val="10.5"/>
      <color rgb="FFFF0000"/>
      <name val="ＭＳ 明朝"/>
      <family val="1"/>
      <charset val="128"/>
    </font>
    <font>
      <sz val="10.5"/>
      <color indexed="10"/>
      <name val="ＭＳ 明朝"/>
      <family val="1"/>
      <charset val="128"/>
    </font>
    <font>
      <i/>
      <u/>
      <sz val="10"/>
      <color theme="1"/>
      <name val="ＭＳ 明朝"/>
      <family val="1"/>
      <charset val="128"/>
    </font>
    <font>
      <sz val="16"/>
      <name val="ＭＳ 明朝"/>
      <family val="1"/>
      <charset val="128"/>
    </font>
    <font>
      <sz val="14"/>
      <name val="ＭＳ 明朝"/>
      <family val="1"/>
      <charset val="128"/>
    </font>
    <font>
      <sz val="16"/>
      <color theme="1"/>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style="hair">
        <color auto="1"/>
      </top>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hair">
        <color indexed="64"/>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hair">
        <color auto="1"/>
      </left>
      <right/>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indexed="64"/>
      </right>
      <top/>
      <bottom style="thin">
        <color indexed="64"/>
      </bottom>
      <diagonal/>
    </border>
    <border>
      <left style="hair">
        <color indexed="64"/>
      </left>
      <right/>
      <top style="thin">
        <color indexed="64"/>
      </top>
      <bottom style="thin">
        <color indexed="64"/>
      </bottom>
      <diagonal/>
    </border>
    <border diagonalUp="1">
      <left style="thin">
        <color auto="1"/>
      </left>
      <right style="hair">
        <color auto="1"/>
      </right>
      <top style="thin">
        <color auto="1"/>
      </top>
      <bottom style="thin">
        <color auto="1"/>
      </bottom>
      <diagonal style="hair">
        <color auto="1"/>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style="hair">
        <color auto="1"/>
      </right>
      <top style="thin">
        <color auto="1"/>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4">
    <xf numFmtId="0" fontId="0" fillId="0" borderId="0">
      <alignment vertical="center"/>
    </xf>
    <xf numFmtId="0" fontId="10" fillId="0" borderId="0"/>
    <xf numFmtId="0" fontId="11" fillId="0" borderId="0"/>
    <xf numFmtId="9" fontId="1"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0" fontId="10" fillId="0" borderId="0"/>
    <xf numFmtId="0" fontId="10"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2" fillId="0" borderId="0">
      <alignment vertical="center"/>
    </xf>
    <xf numFmtId="0" fontId="1" fillId="0" borderId="0"/>
    <xf numFmtId="0" fontId="1" fillId="0" borderId="0"/>
    <xf numFmtId="0" fontId="1" fillId="0" borderId="0"/>
    <xf numFmtId="0" fontId="1" fillId="0" borderId="0"/>
    <xf numFmtId="0" fontId="18"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xf numFmtId="0" fontId="1" fillId="0" borderId="0">
      <alignment vertical="center"/>
    </xf>
    <xf numFmtId="0" fontId="18" fillId="0" borderId="0">
      <alignment vertical="center"/>
    </xf>
    <xf numFmtId="0" fontId="9" fillId="0" borderId="0"/>
    <xf numFmtId="0" fontId="1" fillId="0" borderId="0"/>
    <xf numFmtId="0" fontId="9" fillId="0" borderId="0"/>
  </cellStyleXfs>
  <cellXfs count="766">
    <xf numFmtId="0" fontId="0" fillId="0" borderId="0" xfId="0">
      <alignment vertical="center"/>
    </xf>
    <xf numFmtId="0" fontId="14" fillId="0" borderId="0" xfId="0" applyFont="1" applyBorder="1">
      <alignment vertical="center"/>
    </xf>
    <xf numFmtId="0" fontId="16" fillId="0" borderId="0" xfId="24" applyFont="1" applyFill="1" applyAlignment="1">
      <alignment vertical="center" wrapText="1"/>
    </xf>
    <xf numFmtId="0" fontId="16" fillId="0" borderId="0" xfId="24" applyFont="1" applyFill="1" applyAlignment="1">
      <alignment vertical="center" textRotation="255"/>
    </xf>
    <xf numFmtId="0" fontId="16" fillId="0" borderId="0" xfId="24" applyFont="1" applyFill="1" applyAlignment="1">
      <alignment vertical="center"/>
    </xf>
    <xf numFmtId="0" fontId="16" fillId="0" borderId="0" xfId="24" applyFont="1" applyFill="1" applyBorder="1" applyAlignment="1">
      <alignment vertical="center"/>
    </xf>
    <xf numFmtId="176" fontId="15" fillId="0" borderId="0" xfId="0" applyNumberFormat="1" applyFont="1" applyAlignment="1">
      <alignment vertical="center"/>
    </xf>
    <xf numFmtId="0" fontId="15" fillId="0" borderId="0" xfId="24" applyFont="1" applyFill="1" applyAlignment="1">
      <alignment vertical="center"/>
    </xf>
    <xf numFmtId="176" fontId="15" fillId="0" borderId="2" xfId="22" applyNumberFormat="1" applyFont="1" applyFill="1" applyBorder="1" applyAlignment="1"/>
    <xf numFmtId="176" fontId="15" fillId="0" borderId="37" xfId="22" applyNumberFormat="1" applyFont="1" applyFill="1" applyBorder="1" applyAlignment="1">
      <alignment horizontal="left"/>
    </xf>
    <xf numFmtId="176" fontId="15" fillId="0" borderId="11" xfId="22" applyNumberFormat="1" applyFont="1" applyFill="1" applyBorder="1"/>
    <xf numFmtId="176" fontId="15" fillId="0" borderId="7" xfId="22" applyNumberFormat="1" applyFont="1" applyFill="1" applyBorder="1"/>
    <xf numFmtId="176" fontId="15" fillId="0" borderId="9" xfId="22" applyNumberFormat="1" applyFont="1" applyFill="1" applyBorder="1"/>
    <xf numFmtId="176" fontId="15" fillId="0" borderId="8" xfId="22" applyNumberFormat="1" applyFont="1" applyFill="1" applyBorder="1"/>
    <xf numFmtId="38" fontId="15" fillId="0" borderId="9" xfId="5" applyFont="1" applyFill="1" applyBorder="1" applyAlignment="1"/>
    <xf numFmtId="176" fontId="15" fillId="0" borderId="2" xfId="22" applyNumberFormat="1" applyFont="1" applyFill="1" applyBorder="1"/>
    <xf numFmtId="176" fontId="15" fillId="0" borderId="7" xfId="22" applyNumberFormat="1" applyFont="1" applyFill="1" applyBorder="1" applyAlignment="1">
      <alignment vertical="center"/>
    </xf>
    <xf numFmtId="176" fontId="15" fillId="0" borderId="8" xfId="22" applyNumberFormat="1" applyFont="1" applyFill="1" applyBorder="1" applyAlignment="1">
      <alignment vertical="center" wrapText="1"/>
    </xf>
    <xf numFmtId="176" fontId="15" fillId="0" borderId="1" xfId="22" applyNumberFormat="1" applyFont="1" applyFill="1" applyBorder="1"/>
    <xf numFmtId="176" fontId="15" fillId="0" borderId="29" xfId="22" applyNumberFormat="1" applyFont="1" applyFill="1" applyBorder="1" applyAlignment="1">
      <alignment vertical="center"/>
    </xf>
    <xf numFmtId="176" fontId="15" fillId="0" borderId="33" xfId="22" applyNumberFormat="1" applyFont="1" applyFill="1" applyBorder="1" applyAlignment="1">
      <alignment vertical="center" wrapText="1"/>
    </xf>
    <xf numFmtId="176" fontId="15" fillId="0" borderId="20" xfId="22" applyNumberFormat="1" applyFont="1" applyFill="1" applyBorder="1"/>
    <xf numFmtId="176" fontId="15" fillId="0" borderId="29" xfId="22" applyNumberFormat="1" applyFont="1" applyFill="1" applyBorder="1" applyAlignment="1">
      <alignment horizontal="left" vertical="center"/>
    </xf>
    <xf numFmtId="176" fontId="15" fillId="0" borderId="33" xfId="22" applyNumberFormat="1" applyFont="1" applyFill="1" applyBorder="1" applyAlignment="1">
      <alignment horizontal="left" vertical="center" wrapText="1"/>
    </xf>
    <xf numFmtId="176" fontId="15" fillId="0" borderId="13" xfId="22" applyNumberFormat="1" applyFont="1" applyFill="1" applyBorder="1"/>
    <xf numFmtId="176" fontId="15" fillId="0" borderId="35" xfId="22" applyNumberFormat="1" applyFont="1" applyFill="1" applyBorder="1" applyAlignment="1">
      <alignment vertical="center"/>
    </xf>
    <xf numFmtId="176" fontId="15" fillId="0" borderId="36" xfId="22" applyNumberFormat="1" applyFont="1" applyFill="1" applyBorder="1" applyAlignment="1">
      <alignment vertical="center"/>
    </xf>
    <xf numFmtId="176" fontId="15" fillId="0" borderId="28" xfId="22" applyNumberFormat="1" applyFont="1" applyFill="1" applyBorder="1"/>
    <xf numFmtId="176" fontId="15" fillId="0" borderId="14" xfId="22" applyNumberFormat="1" applyFont="1" applyFill="1" applyBorder="1"/>
    <xf numFmtId="176" fontId="15" fillId="0" borderId="6" xfId="22" applyNumberFormat="1" applyFont="1" applyFill="1" applyBorder="1"/>
    <xf numFmtId="176" fontId="15" fillId="0" borderId="5" xfId="22" applyNumberFormat="1" applyFont="1" applyFill="1" applyBorder="1"/>
    <xf numFmtId="176" fontId="15" fillId="0" borderId="4" xfId="22" applyNumberFormat="1" applyFont="1" applyFill="1" applyBorder="1"/>
    <xf numFmtId="176" fontId="15" fillId="0" borderId="7" xfId="22" applyNumberFormat="1" applyFont="1" applyFill="1" applyBorder="1" applyAlignment="1"/>
    <xf numFmtId="176" fontId="15" fillId="0" borderId="9" xfId="22" applyNumberFormat="1" applyFont="1" applyFill="1" applyBorder="1" applyAlignment="1"/>
    <xf numFmtId="176" fontId="15" fillId="0" borderId="15" xfId="22" applyNumberFormat="1" applyFont="1" applyFill="1" applyBorder="1"/>
    <xf numFmtId="176" fontId="15" fillId="0" borderId="26" xfId="22" applyNumberFormat="1" applyFont="1" applyFill="1" applyBorder="1"/>
    <xf numFmtId="176" fontId="15" fillId="0" borderId="16" xfId="22" applyNumberFormat="1" applyFont="1" applyFill="1" applyBorder="1"/>
    <xf numFmtId="176" fontId="15" fillId="0" borderId="17" xfId="22" applyNumberFormat="1" applyFont="1" applyFill="1" applyBorder="1"/>
    <xf numFmtId="176" fontId="15" fillId="0" borderId="18" xfId="23" applyNumberFormat="1" applyFont="1" applyFill="1" applyBorder="1"/>
    <xf numFmtId="176" fontId="15" fillId="0" borderId="19" xfId="23" applyNumberFormat="1" applyFont="1" applyFill="1" applyBorder="1"/>
    <xf numFmtId="0" fontId="15" fillId="0" borderId="19" xfId="0" applyFont="1" applyBorder="1">
      <alignment vertical="center"/>
    </xf>
    <xf numFmtId="38" fontId="15" fillId="0" borderId="19" xfId="5" applyFont="1" applyBorder="1">
      <alignment vertical="center"/>
    </xf>
    <xf numFmtId="0" fontId="15" fillId="0" borderId="2" xfId="0" applyFont="1" applyBorder="1">
      <alignment vertical="center"/>
    </xf>
    <xf numFmtId="176" fontId="15" fillId="0" borderId="32" xfId="23" applyNumberFormat="1" applyFont="1" applyFill="1" applyBorder="1" applyAlignment="1">
      <alignment horizontal="left"/>
    </xf>
    <xf numFmtId="0" fontId="15" fillId="0" borderId="10" xfId="24" applyFont="1" applyFill="1" applyBorder="1" applyAlignment="1">
      <alignment vertical="center"/>
    </xf>
    <xf numFmtId="176" fontId="15" fillId="0" borderId="12" xfId="23" applyNumberFormat="1" applyFont="1" applyFill="1" applyBorder="1"/>
    <xf numFmtId="176" fontId="15" fillId="0" borderId="2" xfId="23" applyNumberFormat="1" applyFont="1" applyFill="1" applyBorder="1"/>
    <xf numFmtId="176" fontId="15" fillId="0" borderId="29" xfId="23" applyNumberFormat="1" applyFont="1" applyFill="1" applyBorder="1" applyAlignment="1">
      <alignment horizontal="left" vertical="center"/>
    </xf>
    <xf numFmtId="0" fontId="15" fillId="0" borderId="33" xfId="24" applyFont="1" applyFill="1" applyBorder="1" applyAlignment="1">
      <alignment vertical="center"/>
    </xf>
    <xf numFmtId="10" fontId="15" fillId="0" borderId="20" xfId="23" applyNumberFormat="1" applyFont="1" applyFill="1" applyBorder="1"/>
    <xf numFmtId="176" fontId="15" fillId="0" borderId="35" xfId="23" applyNumberFormat="1" applyFont="1" applyFill="1" applyBorder="1" applyAlignment="1">
      <alignment horizontal="left" vertical="center"/>
    </xf>
    <xf numFmtId="0" fontId="15" fillId="0" borderId="36" xfId="24" applyFont="1" applyFill="1" applyBorder="1" applyAlignment="1">
      <alignment vertical="center"/>
    </xf>
    <xf numFmtId="10" fontId="15" fillId="0" borderId="21" xfId="23" applyNumberFormat="1" applyFont="1" applyFill="1" applyBorder="1"/>
    <xf numFmtId="176" fontId="15" fillId="0" borderId="11" xfId="23" applyNumberFormat="1" applyFont="1" applyFill="1" applyBorder="1"/>
    <xf numFmtId="176" fontId="15" fillId="0" borderId="7" xfId="23" applyNumberFormat="1" applyFont="1" applyFill="1" applyBorder="1"/>
    <xf numFmtId="176" fontId="15" fillId="0" borderId="9" xfId="23" applyNumberFormat="1" applyFont="1" applyFill="1" applyBorder="1" applyAlignment="1">
      <alignment horizontal="left"/>
    </xf>
    <xf numFmtId="0" fontId="15" fillId="0" borderId="0" xfId="24" applyFont="1" applyFill="1" applyBorder="1" applyAlignment="1">
      <alignment vertical="center"/>
    </xf>
    <xf numFmtId="176" fontId="15" fillId="0" borderId="9" xfId="23" applyNumberFormat="1" applyFont="1" applyFill="1" applyBorder="1"/>
    <xf numFmtId="176" fontId="15" fillId="0" borderId="37" xfId="23" applyNumberFormat="1" applyFont="1" applyFill="1" applyBorder="1" applyAlignment="1">
      <alignment horizontal="left"/>
    </xf>
    <xf numFmtId="0" fontId="15" fillId="0" borderId="38" xfId="24" applyFont="1" applyFill="1" applyBorder="1" applyAlignment="1">
      <alignment vertical="center"/>
    </xf>
    <xf numFmtId="176" fontId="15" fillId="0" borderId="13" xfId="23" applyNumberFormat="1" applyFont="1" applyFill="1" applyBorder="1"/>
    <xf numFmtId="176" fontId="15" fillId="0" borderId="29" xfId="23" applyNumberFormat="1" applyFont="1" applyFill="1" applyBorder="1" applyAlignment="1">
      <alignment horizontal="left"/>
    </xf>
    <xf numFmtId="176" fontId="15" fillId="0" borderId="20" xfId="23" applyNumberFormat="1" applyFont="1" applyFill="1" applyBorder="1"/>
    <xf numFmtId="176" fontId="15" fillId="0" borderId="35" xfId="23" applyNumberFormat="1" applyFont="1" applyFill="1" applyBorder="1" applyAlignment="1">
      <alignment horizontal="left"/>
    </xf>
    <xf numFmtId="176" fontId="15" fillId="0" borderId="22" xfId="23" applyNumberFormat="1" applyFont="1" applyFill="1" applyBorder="1"/>
    <xf numFmtId="176" fontId="15" fillId="0" borderId="14" xfId="23" applyNumberFormat="1" applyFont="1" applyFill="1" applyBorder="1"/>
    <xf numFmtId="176" fontId="15" fillId="0" borderId="6" xfId="23" applyNumberFormat="1" applyFont="1" applyFill="1" applyBorder="1"/>
    <xf numFmtId="176" fontId="15" fillId="0" borderId="5" xfId="23" applyNumberFormat="1" applyFont="1" applyFill="1" applyBorder="1"/>
    <xf numFmtId="176" fontId="15" fillId="0" borderId="4" xfId="23" applyNumberFormat="1" applyFont="1" applyFill="1" applyBorder="1"/>
    <xf numFmtId="176" fontId="15" fillId="0" borderId="8" xfId="23" applyNumberFormat="1" applyFont="1" applyFill="1" applyBorder="1"/>
    <xf numFmtId="0" fontId="15" fillId="0" borderId="7" xfId="24" applyFont="1" applyFill="1" applyBorder="1" applyAlignment="1">
      <alignment vertical="center"/>
    </xf>
    <xf numFmtId="0" fontId="15" fillId="0" borderId="9" xfId="24" applyFont="1" applyFill="1" applyBorder="1" applyAlignment="1">
      <alignment vertical="center"/>
    </xf>
    <xf numFmtId="0" fontId="15" fillId="0" borderId="9" xfId="24" applyFont="1" applyFill="1" applyBorder="1" applyAlignment="1">
      <alignment horizontal="center" vertical="center"/>
    </xf>
    <xf numFmtId="38" fontId="15" fillId="0" borderId="9" xfId="5" applyFont="1" applyFill="1" applyBorder="1" applyAlignment="1">
      <alignment vertical="center"/>
    </xf>
    <xf numFmtId="38" fontId="15" fillId="0" borderId="8" xfId="5" applyFont="1" applyFill="1" applyBorder="1" applyAlignment="1">
      <alignment vertical="center"/>
    </xf>
    <xf numFmtId="0" fontId="15" fillId="0" borderId="14" xfId="24" applyFont="1" applyFill="1" applyBorder="1" applyAlignment="1">
      <alignment vertical="center"/>
    </xf>
    <xf numFmtId="0" fontId="15" fillId="0" borderId="6" xfId="24" applyFont="1" applyFill="1" applyBorder="1" applyAlignment="1">
      <alignment vertical="center"/>
    </xf>
    <xf numFmtId="0" fontId="15" fillId="0" borderId="59" xfId="24" applyFont="1" applyFill="1" applyBorder="1" applyAlignment="1">
      <alignment horizontal="center" vertical="center"/>
    </xf>
    <xf numFmtId="0" fontId="15" fillId="0" borderId="11" xfId="24" applyFont="1" applyFill="1" applyBorder="1" applyAlignment="1">
      <alignment vertical="center"/>
    </xf>
    <xf numFmtId="0" fontId="15" fillId="0" borderId="24" xfId="24" applyFont="1" applyFill="1" applyBorder="1" applyAlignment="1">
      <alignment vertical="center"/>
    </xf>
    <xf numFmtId="0" fontId="15" fillId="0" borderId="21" xfId="24" applyFont="1" applyFill="1" applyBorder="1" applyAlignment="1">
      <alignment horizontal="center" vertical="center"/>
    </xf>
    <xf numFmtId="38" fontId="15" fillId="0" borderId="4" xfId="5" applyFont="1" applyFill="1" applyBorder="1" applyAlignment="1">
      <alignment vertical="center"/>
    </xf>
    <xf numFmtId="0" fontId="15" fillId="0" borderId="5" xfId="24" applyFont="1" applyFill="1" applyBorder="1" applyAlignment="1">
      <alignment vertical="center"/>
    </xf>
    <xf numFmtId="0" fontId="15" fillId="0" borderId="4" xfId="24" applyFont="1" applyFill="1" applyBorder="1" applyAlignment="1">
      <alignment horizontal="center" vertical="center"/>
    </xf>
    <xf numFmtId="176" fontId="14" fillId="0" borderId="0" xfId="0" applyNumberFormat="1" applyFont="1" applyAlignment="1">
      <alignment vertical="center"/>
    </xf>
    <xf numFmtId="0" fontId="14" fillId="0" borderId="0" xfId="24" applyFont="1" applyFill="1" applyAlignment="1">
      <alignment vertical="center"/>
    </xf>
    <xf numFmtId="0" fontId="14" fillId="0" borderId="0" xfId="24" applyFont="1" applyFill="1" applyBorder="1" applyAlignment="1">
      <alignment vertical="center"/>
    </xf>
    <xf numFmtId="176" fontId="14" fillId="0" borderId="0" xfId="0" applyNumberFormat="1" applyFont="1" applyAlignment="1">
      <alignment horizontal="right" vertical="center"/>
    </xf>
    <xf numFmtId="176" fontId="14" fillId="0" borderId="0" xfId="0" applyNumberFormat="1" applyFont="1">
      <alignment vertical="center"/>
    </xf>
    <xf numFmtId="0" fontId="14" fillId="0" borderId="0" xfId="0" applyFont="1" applyFill="1" applyBorder="1">
      <alignment vertical="center"/>
    </xf>
    <xf numFmtId="176" fontId="15" fillId="0" borderId="0" xfId="22" applyNumberFormat="1" applyFont="1" applyFill="1" applyBorder="1"/>
    <xf numFmtId="0" fontId="15" fillId="0" borderId="8" xfId="24" applyFont="1" applyFill="1" applyBorder="1" applyAlignment="1">
      <alignment horizontal="left" vertical="center"/>
    </xf>
    <xf numFmtId="176" fontId="15" fillId="2" borderId="29" xfId="22" applyNumberFormat="1" applyFont="1" applyFill="1" applyBorder="1" applyAlignment="1">
      <alignment horizontal="left"/>
    </xf>
    <xf numFmtId="0" fontId="15" fillId="2" borderId="33" xfId="24" applyFont="1" applyFill="1" applyBorder="1" applyAlignment="1">
      <alignment horizontal="left" vertical="center"/>
    </xf>
    <xf numFmtId="176" fontId="15" fillId="2" borderId="27" xfId="22" applyNumberFormat="1" applyFont="1" applyFill="1" applyBorder="1"/>
    <xf numFmtId="176" fontId="15" fillId="0" borderId="15" xfId="23" applyNumberFormat="1" applyFont="1" applyFill="1" applyBorder="1"/>
    <xf numFmtId="176" fontId="15" fillId="0" borderId="26" xfId="23" applyNumberFormat="1" applyFont="1" applyFill="1" applyBorder="1"/>
    <xf numFmtId="176" fontId="15" fillId="0" borderId="16" xfId="23" applyNumberFormat="1" applyFont="1" applyFill="1" applyBorder="1"/>
    <xf numFmtId="0" fontId="14" fillId="0" borderId="0" xfId="0" applyFont="1">
      <alignment vertical="center"/>
    </xf>
    <xf numFmtId="0" fontId="15" fillId="0" borderId="2" xfId="24" applyFont="1" applyFill="1" applyBorder="1" applyAlignment="1">
      <alignment vertical="center"/>
    </xf>
    <xf numFmtId="3" fontId="7" fillId="0" borderId="4" xfId="7" applyNumberFormat="1" applyFont="1" applyFill="1" applyBorder="1" applyAlignment="1">
      <alignment vertical="center"/>
    </xf>
    <xf numFmtId="0" fontId="15" fillId="0" borderId="4" xfId="24" applyFont="1" applyFill="1" applyBorder="1" applyAlignment="1">
      <alignment vertical="center"/>
    </xf>
    <xf numFmtId="0" fontId="15" fillId="0" borderId="14" xfId="24" applyFont="1" applyFill="1" applyBorder="1" applyAlignment="1">
      <alignment horizontal="center" vertical="center"/>
    </xf>
    <xf numFmtId="38" fontId="15" fillId="0" borderId="1" xfId="5" applyFont="1" applyFill="1" applyBorder="1" applyAlignment="1">
      <alignment vertical="center"/>
    </xf>
    <xf numFmtId="38" fontId="15" fillId="0" borderId="60" xfId="5" applyFont="1" applyFill="1" applyBorder="1" applyAlignment="1">
      <alignment vertical="center"/>
    </xf>
    <xf numFmtId="0" fontId="15" fillId="0" borderId="0" xfId="24" applyFont="1" applyFill="1" applyBorder="1" applyAlignment="1">
      <alignment horizontal="center" vertical="center"/>
    </xf>
    <xf numFmtId="38" fontId="15" fillId="0" borderId="0" xfId="5" applyFont="1" applyFill="1" applyBorder="1" applyAlignment="1">
      <alignment vertical="center"/>
    </xf>
    <xf numFmtId="38" fontId="15" fillId="0" borderId="3" xfId="5" applyFont="1" applyFill="1" applyBorder="1" applyAlignment="1">
      <alignment vertical="center"/>
    </xf>
    <xf numFmtId="176" fontId="15" fillId="0" borderId="17" xfId="23" applyNumberFormat="1" applyFont="1" applyFill="1" applyBorder="1"/>
    <xf numFmtId="0" fontId="16" fillId="0" borderId="0" xfId="24" applyFont="1" applyFill="1" applyBorder="1" applyAlignment="1">
      <alignment vertical="center" textRotation="255"/>
    </xf>
    <xf numFmtId="176" fontId="16" fillId="0" borderId="0" xfId="0" applyNumberFormat="1" applyFont="1" applyBorder="1" applyAlignment="1">
      <alignment horizontal="center" vertical="center"/>
    </xf>
    <xf numFmtId="176" fontId="15" fillId="0" borderId="7" xfId="22" applyNumberFormat="1" applyFont="1" applyFill="1" applyBorder="1" applyAlignment="1">
      <alignment horizontal="left"/>
    </xf>
    <xf numFmtId="176" fontId="15" fillId="0" borderId="2" xfId="22" applyNumberFormat="1" applyFont="1" applyFill="1" applyBorder="1" applyAlignment="1">
      <alignment horizontal="left"/>
    </xf>
    <xf numFmtId="176" fontId="15" fillId="0" borderId="9" xfId="22" applyNumberFormat="1" applyFont="1" applyFill="1" applyBorder="1" applyAlignment="1">
      <alignment horizontal="left"/>
    </xf>
    <xf numFmtId="176" fontId="15" fillId="0" borderId="9" xfId="22" applyNumberFormat="1" applyFont="1" applyFill="1" applyBorder="1" applyAlignment="1">
      <alignment vertical="center"/>
    </xf>
    <xf numFmtId="176" fontId="15" fillId="0" borderId="47" xfId="22" applyNumberFormat="1" applyFont="1" applyFill="1" applyBorder="1" applyAlignment="1">
      <alignment vertical="center"/>
    </xf>
    <xf numFmtId="176" fontId="15" fillId="0" borderId="47" xfId="22" applyNumberFormat="1" applyFont="1" applyFill="1" applyBorder="1" applyAlignment="1">
      <alignment horizontal="left" vertical="center"/>
    </xf>
    <xf numFmtId="176" fontId="15" fillId="0" borderId="44" xfId="22" applyNumberFormat="1" applyFont="1" applyFill="1" applyBorder="1" applyAlignment="1">
      <alignment vertical="center"/>
    </xf>
    <xf numFmtId="176" fontId="15" fillId="0" borderId="43" xfId="23" applyNumberFormat="1" applyFont="1" applyFill="1" applyBorder="1" applyAlignment="1">
      <alignment horizontal="left"/>
    </xf>
    <xf numFmtId="176" fontId="15" fillId="0" borderId="47" xfId="23" applyNumberFormat="1" applyFont="1" applyFill="1" applyBorder="1" applyAlignment="1">
      <alignment horizontal="left" vertical="center"/>
    </xf>
    <xf numFmtId="176" fontId="15" fillId="0" borderId="44" xfId="23" applyNumberFormat="1" applyFont="1" applyFill="1" applyBorder="1" applyAlignment="1">
      <alignment horizontal="left" vertical="center"/>
    </xf>
    <xf numFmtId="176" fontId="15" fillId="0" borderId="0" xfId="23" applyNumberFormat="1" applyFont="1" applyFill="1" applyBorder="1" applyAlignment="1">
      <alignment horizontal="left"/>
    </xf>
    <xf numFmtId="176" fontId="15" fillId="0" borderId="50" xfId="23" applyNumberFormat="1" applyFont="1" applyFill="1" applyBorder="1" applyAlignment="1">
      <alignment horizontal="left"/>
    </xf>
    <xf numFmtId="176" fontId="15" fillId="0" borderId="47" xfId="23" applyNumberFormat="1" applyFont="1" applyFill="1" applyBorder="1" applyAlignment="1">
      <alignment horizontal="left"/>
    </xf>
    <xf numFmtId="176" fontId="15" fillId="0" borderId="44" xfId="23" applyNumberFormat="1" applyFont="1" applyFill="1" applyBorder="1" applyAlignment="1">
      <alignment horizontal="left"/>
    </xf>
    <xf numFmtId="0" fontId="15" fillId="0" borderId="23" xfId="24" applyFont="1" applyFill="1" applyBorder="1" applyAlignment="1">
      <alignment vertical="center"/>
    </xf>
    <xf numFmtId="176" fontId="15" fillId="0" borderId="72" xfId="22" applyNumberFormat="1" applyFont="1" applyFill="1" applyBorder="1" applyAlignment="1">
      <alignment horizontal="left"/>
    </xf>
    <xf numFmtId="176" fontId="15" fillId="0" borderId="27" xfId="22" applyNumberFormat="1" applyFont="1" applyFill="1" applyBorder="1" applyAlignment="1">
      <alignment horizontal="left"/>
    </xf>
    <xf numFmtId="176" fontId="15" fillId="0" borderId="48" xfId="22" applyNumberFormat="1" applyFont="1" applyFill="1" applyBorder="1" applyAlignment="1">
      <alignment horizontal="left"/>
    </xf>
    <xf numFmtId="176" fontId="15" fillId="0" borderId="49" xfId="22" applyNumberFormat="1" applyFont="1" applyFill="1" applyBorder="1" applyAlignment="1">
      <alignment horizontal="left"/>
    </xf>
    <xf numFmtId="176" fontId="15" fillId="0" borderId="38" xfId="22" applyNumberFormat="1" applyFont="1" applyFill="1" applyBorder="1" applyAlignment="1">
      <alignment horizontal="left"/>
    </xf>
    <xf numFmtId="176" fontId="15" fillId="0" borderId="0" xfId="0" applyNumberFormat="1" applyFont="1">
      <alignment vertical="center"/>
    </xf>
    <xf numFmtId="0" fontId="16" fillId="0" borderId="0" xfId="24" applyFont="1" applyAlignment="1">
      <alignment vertical="center"/>
    </xf>
    <xf numFmtId="0" fontId="16" fillId="0" borderId="0" xfId="24" applyFont="1" applyAlignment="1">
      <alignment vertical="center" textRotation="255"/>
    </xf>
    <xf numFmtId="0" fontId="14" fillId="0" borderId="0" xfId="24" applyFont="1" applyAlignment="1">
      <alignment vertical="center"/>
    </xf>
    <xf numFmtId="0" fontId="15" fillId="0" borderId="0" xfId="24" applyFont="1" applyAlignment="1">
      <alignment vertical="center"/>
    </xf>
    <xf numFmtId="0" fontId="15" fillId="0" borderId="5" xfId="24" applyFont="1" applyBorder="1" applyAlignment="1">
      <alignment vertical="center"/>
    </xf>
    <xf numFmtId="0" fontId="15" fillId="0" borderId="14" xfId="24" applyFont="1" applyBorder="1" applyAlignment="1">
      <alignment vertical="center"/>
    </xf>
    <xf numFmtId="0" fontId="15" fillId="0" borderId="11" xfId="24" applyFont="1" applyBorder="1" applyAlignment="1">
      <alignment vertical="center"/>
    </xf>
    <xf numFmtId="0" fontId="15" fillId="0" borderId="2" xfId="24" applyFont="1" applyBorder="1" applyAlignment="1">
      <alignment vertical="center"/>
    </xf>
    <xf numFmtId="0" fontId="15" fillId="0" borderId="4" xfId="24" applyFont="1" applyBorder="1" applyAlignment="1">
      <alignment vertical="center"/>
    </xf>
    <xf numFmtId="0" fontId="15" fillId="0" borderId="9" xfId="24" applyFont="1" applyBorder="1" applyAlignment="1">
      <alignment vertical="center"/>
    </xf>
    <xf numFmtId="0" fontId="15" fillId="0" borderId="7" xfId="24" applyFont="1" applyBorder="1" applyAlignment="1">
      <alignment vertical="center"/>
    </xf>
    <xf numFmtId="0" fontId="15" fillId="0" borderId="24" xfId="24" applyFont="1" applyBorder="1" applyAlignment="1">
      <alignment vertical="center"/>
    </xf>
    <xf numFmtId="0" fontId="15" fillId="0" borderId="6" xfId="24" applyFont="1" applyBorder="1" applyAlignment="1">
      <alignment vertical="center"/>
    </xf>
    <xf numFmtId="0" fontId="15" fillId="0" borderId="0" xfId="24" applyFont="1" applyAlignment="1">
      <alignment horizontal="center" vertical="center"/>
    </xf>
    <xf numFmtId="176" fontId="15" fillId="0" borderId="17" xfId="23" applyNumberFormat="1" applyFont="1" applyBorder="1"/>
    <xf numFmtId="176" fontId="15" fillId="0" borderId="16" xfId="23" applyNumberFormat="1" applyFont="1" applyBorder="1"/>
    <xf numFmtId="176" fontId="15" fillId="0" borderId="26" xfId="23" applyNumberFormat="1" applyFont="1" applyBorder="1"/>
    <xf numFmtId="176" fontId="15" fillId="0" borderId="15" xfId="23" applyNumberFormat="1" applyFont="1" applyBorder="1"/>
    <xf numFmtId="176" fontId="15" fillId="0" borderId="4" xfId="23" applyNumberFormat="1" applyFont="1" applyBorder="1"/>
    <xf numFmtId="176" fontId="15" fillId="0" borderId="8" xfId="23" applyNumberFormat="1" applyFont="1" applyBorder="1"/>
    <xf numFmtId="176" fontId="15" fillId="0" borderId="9" xfId="23" applyNumberFormat="1" applyFont="1" applyBorder="1"/>
    <xf numFmtId="176" fontId="15" fillId="0" borderId="7" xfId="23" applyNumberFormat="1" applyFont="1" applyBorder="1"/>
    <xf numFmtId="176" fontId="15" fillId="0" borderId="5" xfId="23" applyNumberFormat="1" applyFont="1" applyBorder="1"/>
    <xf numFmtId="176" fontId="15" fillId="0" borderId="6" xfId="23" applyNumberFormat="1" applyFont="1" applyBorder="1"/>
    <xf numFmtId="176" fontId="15" fillId="0" borderId="14" xfId="23" applyNumberFormat="1" applyFont="1" applyBorder="1"/>
    <xf numFmtId="176" fontId="15" fillId="0" borderId="11" xfId="23" applyNumberFormat="1" applyFont="1" applyBorder="1"/>
    <xf numFmtId="176" fontId="15" fillId="0" borderId="22" xfId="23" applyNumberFormat="1" applyFont="1" applyBorder="1"/>
    <xf numFmtId="0" fontId="15" fillId="0" borderId="36" xfId="24" applyFont="1" applyBorder="1" applyAlignment="1">
      <alignment vertical="center"/>
    </xf>
    <xf numFmtId="176" fontId="15" fillId="0" borderId="35" xfId="23" applyNumberFormat="1" applyFont="1" applyBorder="1" applyAlignment="1">
      <alignment horizontal="left"/>
    </xf>
    <xf numFmtId="176" fontId="15" fillId="0" borderId="2" xfId="23" applyNumberFormat="1" applyFont="1" applyBorder="1"/>
    <xf numFmtId="176" fontId="15" fillId="0" borderId="20" xfId="23" applyNumberFormat="1" applyFont="1" applyBorder="1"/>
    <xf numFmtId="0" fontId="15" fillId="0" borderId="33" xfId="24" applyFont="1" applyBorder="1" applyAlignment="1">
      <alignment vertical="center"/>
    </xf>
    <xf numFmtId="176" fontId="15" fillId="0" borderId="29" xfId="23" applyNumberFormat="1" applyFont="1" applyBorder="1" applyAlignment="1">
      <alignment horizontal="left"/>
    </xf>
    <xf numFmtId="176" fontId="15" fillId="0" borderId="13" xfId="23" applyNumberFormat="1" applyFont="1" applyBorder="1"/>
    <xf numFmtId="0" fontId="15" fillId="0" borderId="38" xfId="24" applyFont="1" applyBorder="1" applyAlignment="1">
      <alignment vertical="center"/>
    </xf>
    <xf numFmtId="176" fontId="15" fillId="0" borderId="37" xfId="23" applyNumberFormat="1" applyFont="1" applyBorder="1" applyAlignment="1">
      <alignment horizontal="left"/>
    </xf>
    <xf numFmtId="176" fontId="15" fillId="0" borderId="12" xfId="23" applyNumberFormat="1" applyFont="1" applyBorder="1"/>
    <xf numFmtId="0" fontId="15" fillId="0" borderId="10" xfId="24" applyFont="1" applyBorder="1" applyAlignment="1">
      <alignment vertical="center"/>
    </xf>
    <xf numFmtId="176" fontId="15" fillId="0" borderId="32" xfId="23" applyNumberFormat="1" applyFont="1" applyBorder="1" applyAlignment="1">
      <alignment horizontal="left"/>
    </xf>
    <xf numFmtId="176" fontId="15" fillId="0" borderId="9" xfId="23" applyNumberFormat="1" applyFont="1" applyBorder="1" applyAlignment="1">
      <alignment horizontal="left"/>
    </xf>
    <xf numFmtId="10" fontId="15" fillId="0" borderId="21" xfId="23" applyNumberFormat="1" applyFont="1" applyBorder="1"/>
    <xf numFmtId="176" fontId="15" fillId="0" borderId="35" xfId="23" applyNumberFormat="1" applyFont="1" applyBorder="1" applyAlignment="1">
      <alignment horizontal="left" vertical="center"/>
    </xf>
    <xf numFmtId="10" fontId="15" fillId="0" borderId="20" xfId="23" applyNumberFormat="1" applyFont="1" applyBorder="1"/>
    <xf numFmtId="176" fontId="15" fillId="0" borderId="29" xfId="23" applyNumberFormat="1" applyFont="1" applyBorder="1" applyAlignment="1">
      <alignment horizontal="left" vertical="center"/>
    </xf>
    <xf numFmtId="176" fontId="15" fillId="0" borderId="33" xfId="0" applyNumberFormat="1" applyFont="1" applyBorder="1">
      <alignment vertical="center"/>
    </xf>
    <xf numFmtId="176" fontId="15" fillId="0" borderId="19" xfId="23" applyNumberFormat="1" applyFont="1" applyBorder="1"/>
    <xf numFmtId="176" fontId="15" fillId="0" borderId="18" xfId="23" applyNumberFormat="1" applyFont="1" applyBorder="1"/>
    <xf numFmtId="176" fontId="15" fillId="0" borderId="17" xfId="22" applyNumberFormat="1" applyFont="1" applyBorder="1"/>
    <xf numFmtId="176" fontId="15" fillId="0" borderId="16" xfId="22" applyNumberFormat="1" applyFont="1" applyBorder="1"/>
    <xf numFmtId="176" fontId="15" fillId="0" borderId="26" xfId="22" applyNumberFormat="1" applyFont="1" applyBorder="1"/>
    <xf numFmtId="176" fontId="15" fillId="0" borderId="15" xfId="22" applyNumberFormat="1" applyFont="1" applyBorder="1"/>
    <xf numFmtId="176" fontId="15" fillId="0" borderId="4" xfId="22" applyNumberFormat="1" applyFont="1" applyBorder="1"/>
    <xf numFmtId="176" fontId="15" fillId="0" borderId="8" xfId="22" applyNumberFormat="1" applyFont="1" applyBorder="1"/>
    <xf numFmtId="176" fontId="15" fillId="0" borderId="9" xfId="22" applyNumberFormat="1" applyFont="1" applyBorder="1"/>
    <xf numFmtId="176" fontId="15" fillId="0" borderId="7" xfId="22" applyNumberFormat="1" applyFont="1" applyBorder="1"/>
    <xf numFmtId="176" fontId="15" fillId="0" borderId="5" xfId="22" applyNumberFormat="1" applyFont="1" applyBorder="1"/>
    <xf numFmtId="176" fontId="15" fillId="0" borderId="6" xfId="22" applyNumberFormat="1" applyFont="1" applyBorder="1"/>
    <xf numFmtId="176" fontId="15" fillId="0" borderId="14" xfId="22" applyNumberFormat="1" applyFont="1" applyBorder="1"/>
    <xf numFmtId="176" fontId="15" fillId="0" borderId="11" xfId="22" applyNumberFormat="1" applyFont="1" applyBorder="1"/>
    <xf numFmtId="176" fontId="15" fillId="0" borderId="21" xfId="22" applyNumberFormat="1" applyFont="1" applyBorder="1"/>
    <xf numFmtId="176" fontId="15" fillId="0" borderId="24" xfId="22" applyNumberFormat="1" applyFont="1" applyBorder="1"/>
    <xf numFmtId="176" fontId="15" fillId="0" borderId="11" xfId="22" applyNumberFormat="1" applyFont="1" applyBorder="1" applyAlignment="1">
      <alignment vertical="center" textRotation="255" wrapText="1"/>
    </xf>
    <xf numFmtId="176" fontId="15" fillId="0" borderId="2" xfId="22" applyNumberFormat="1" applyFont="1" applyBorder="1"/>
    <xf numFmtId="176" fontId="15" fillId="0" borderId="13" xfId="22" applyNumberFormat="1" applyFont="1" applyBorder="1"/>
    <xf numFmtId="176" fontId="15" fillId="0" borderId="38" xfId="22" applyNumberFormat="1" applyFont="1" applyBorder="1"/>
    <xf numFmtId="176" fontId="15" fillId="0" borderId="29" xfId="22" applyNumberFormat="1" applyFont="1" applyBorder="1" applyAlignment="1">
      <alignment vertical="center" textRotation="255" wrapText="1"/>
    </xf>
    <xf numFmtId="176" fontId="15" fillId="0" borderId="12" xfId="22" applyNumberFormat="1" applyFont="1" applyBorder="1"/>
    <xf numFmtId="176" fontId="15" fillId="0" borderId="10" xfId="22" applyNumberFormat="1" applyFont="1" applyBorder="1"/>
    <xf numFmtId="176" fontId="15" fillId="0" borderId="7" xfId="22" applyNumberFormat="1" applyFont="1" applyBorder="1" applyAlignment="1">
      <alignment vertical="center" textRotation="255" wrapText="1"/>
    </xf>
    <xf numFmtId="176" fontId="15" fillId="0" borderId="27" xfId="22" applyNumberFormat="1" applyFont="1" applyBorder="1"/>
    <xf numFmtId="0" fontId="15" fillId="0" borderId="33" xfId="24" applyFont="1" applyBorder="1" applyAlignment="1">
      <alignment horizontal="left" vertical="center"/>
    </xf>
    <xf numFmtId="176" fontId="15" fillId="0" borderId="29" xfId="22" applyNumberFormat="1" applyFont="1" applyBorder="1" applyAlignment="1">
      <alignment horizontal="left"/>
    </xf>
    <xf numFmtId="176" fontId="15" fillId="0" borderId="33" xfId="22" applyNumberFormat="1" applyFont="1" applyBorder="1"/>
    <xf numFmtId="0" fontId="15" fillId="0" borderId="8" xfId="24" applyFont="1" applyBorder="1" applyAlignment="1">
      <alignment horizontal="left" vertical="center"/>
    </xf>
    <xf numFmtId="176" fontId="15" fillId="0" borderId="0" xfId="22" applyNumberFormat="1" applyFont="1"/>
    <xf numFmtId="176" fontId="16" fillId="0" borderId="0" xfId="0" applyNumberFormat="1" applyFont="1" applyAlignment="1">
      <alignment horizontal="left" vertical="center"/>
    </xf>
    <xf numFmtId="0" fontId="16" fillId="0" borderId="0" xfId="24" applyFont="1" applyAlignment="1">
      <alignment vertical="center" wrapText="1"/>
    </xf>
    <xf numFmtId="0" fontId="7" fillId="4" borderId="0" xfId="32" applyFont="1" applyFill="1" applyAlignment="1">
      <alignment horizontal="center" vertical="top"/>
    </xf>
    <xf numFmtId="0" fontId="7" fillId="4" borderId="0" xfId="32" applyFont="1" applyFill="1" applyAlignment="1">
      <alignment vertical="top"/>
    </xf>
    <xf numFmtId="0" fontId="5" fillId="0" borderId="0" xfId="32" applyFont="1" applyFill="1" applyAlignment="1">
      <alignment horizontal="center" vertical="center"/>
    </xf>
    <xf numFmtId="0" fontId="5" fillId="0" borderId="0" xfId="32" applyFont="1" applyFill="1" applyAlignment="1">
      <alignment vertical="center"/>
    </xf>
    <xf numFmtId="3" fontId="5" fillId="0" borderId="0" xfId="7" applyNumberFormat="1" applyFont="1" applyFill="1" applyAlignment="1">
      <alignment horizontal="right" vertical="center"/>
    </xf>
    <xf numFmtId="0" fontId="5" fillId="0" borderId="4" xfId="32" applyFont="1" applyFill="1" applyBorder="1" applyAlignment="1">
      <alignment horizontal="center" vertical="center"/>
    </xf>
    <xf numFmtId="0" fontId="5" fillId="0" borderId="4" xfId="32" applyFont="1" applyFill="1" applyBorder="1" applyAlignment="1">
      <alignment vertical="center" wrapText="1"/>
    </xf>
    <xf numFmtId="0" fontId="5" fillId="0" borderId="5" xfId="32" applyFont="1" applyFill="1" applyBorder="1" applyAlignment="1">
      <alignment vertical="center"/>
    </xf>
    <xf numFmtId="0" fontId="5" fillId="0" borderId="8" xfId="32" applyFont="1" applyFill="1" applyBorder="1" applyAlignment="1">
      <alignment vertical="center" wrapText="1"/>
    </xf>
    <xf numFmtId="179" fontId="5" fillId="0" borderId="4" xfId="7" applyNumberFormat="1" applyFont="1" applyFill="1" applyBorder="1" applyAlignment="1">
      <alignment horizontal="right" vertical="center"/>
    </xf>
    <xf numFmtId="10" fontId="5" fillId="0" borderId="4" xfId="3" applyNumberFormat="1" applyFont="1" applyFill="1" applyBorder="1" applyAlignment="1">
      <alignment horizontal="right" vertical="center"/>
    </xf>
    <xf numFmtId="0" fontId="5" fillId="0" borderId="17" xfId="32" applyFont="1" applyFill="1" applyBorder="1" applyAlignment="1">
      <alignment horizontal="center" vertical="center"/>
    </xf>
    <xf numFmtId="0" fontId="5" fillId="0" borderId="17" xfId="32" applyFont="1" applyFill="1" applyBorder="1" applyAlignment="1">
      <alignment vertical="center" wrapText="1"/>
    </xf>
    <xf numFmtId="0" fontId="5" fillId="0" borderId="16" xfId="32" applyFont="1" applyFill="1" applyBorder="1" applyAlignment="1">
      <alignment vertical="center"/>
    </xf>
    <xf numFmtId="0" fontId="5" fillId="0" borderId="16" xfId="32" applyFont="1" applyFill="1" applyBorder="1" applyAlignment="1">
      <alignment vertical="center" wrapText="1"/>
    </xf>
    <xf numFmtId="179" fontId="5" fillId="0" borderId="17" xfId="7" applyNumberFormat="1" applyFont="1" applyFill="1" applyBorder="1" applyAlignment="1">
      <alignment horizontal="right" vertical="center"/>
    </xf>
    <xf numFmtId="10" fontId="5" fillId="0" borderId="17" xfId="3" applyNumberFormat="1" applyFont="1" applyFill="1" applyBorder="1" applyAlignment="1">
      <alignment horizontal="right" vertical="center"/>
    </xf>
    <xf numFmtId="179" fontId="5" fillId="0" borderId="28" xfId="7" applyNumberFormat="1" applyFont="1" applyFill="1" applyBorder="1" applyAlignment="1">
      <alignment horizontal="right" vertical="center"/>
    </xf>
    <xf numFmtId="10" fontId="5" fillId="0" borderId="24" xfId="7" applyNumberFormat="1" applyFont="1" applyFill="1" applyBorder="1" applyAlignment="1">
      <alignment horizontal="right" vertical="center"/>
    </xf>
    <xf numFmtId="179" fontId="5" fillId="0" borderId="0" xfId="7" applyNumberFormat="1" applyFont="1" applyFill="1" applyBorder="1" applyAlignment="1">
      <alignment horizontal="right" vertical="center"/>
    </xf>
    <xf numFmtId="10" fontId="5" fillId="0" borderId="0" xfId="7" applyNumberFormat="1" applyFont="1" applyFill="1" applyBorder="1" applyAlignment="1">
      <alignment horizontal="right" vertical="center"/>
    </xf>
    <xf numFmtId="10" fontId="5" fillId="0" borderId="0" xfId="3" applyNumberFormat="1" applyFont="1" applyFill="1" applyBorder="1" applyAlignment="1">
      <alignment horizontal="right" vertical="center"/>
    </xf>
    <xf numFmtId="0" fontId="5" fillId="0" borderId="0" xfId="32" applyFont="1" applyFill="1" applyAlignment="1">
      <alignment horizontal="right" vertical="center"/>
    </xf>
    <xf numFmtId="0" fontId="5" fillId="0" borderId="4" xfId="32" applyFont="1" applyFill="1" applyBorder="1" applyAlignment="1">
      <alignment horizontal="center" vertical="center" wrapText="1"/>
    </xf>
    <xf numFmtId="0" fontId="5" fillId="0" borderId="14" xfId="32" applyFont="1" applyFill="1" applyBorder="1" applyAlignment="1">
      <alignment horizontal="center" vertical="center"/>
    </xf>
    <xf numFmtId="180" fontId="5" fillId="0" borderId="14" xfId="32" applyNumberFormat="1" applyFont="1" applyFill="1" applyBorder="1" applyAlignment="1">
      <alignment vertical="center"/>
    </xf>
    <xf numFmtId="0" fontId="5" fillId="0" borderId="5" xfId="32" applyFont="1" applyFill="1" applyBorder="1" applyAlignment="1">
      <alignment horizontal="center" vertical="center"/>
    </xf>
    <xf numFmtId="0" fontId="5" fillId="0" borderId="0" xfId="32" applyFont="1" applyFill="1" applyAlignment="1">
      <alignment vertical="top"/>
    </xf>
    <xf numFmtId="179" fontId="5" fillId="0" borderId="0" xfId="7" applyNumberFormat="1" applyFont="1" applyFill="1" applyBorder="1" applyAlignment="1">
      <alignment horizontal="right" vertical="top"/>
    </xf>
    <xf numFmtId="10" fontId="5" fillId="0" borderId="0" xfId="3" applyNumberFormat="1" applyFont="1" applyFill="1" applyBorder="1" applyAlignment="1">
      <alignment horizontal="right" vertical="top"/>
    </xf>
    <xf numFmtId="179" fontId="7" fillId="0" borderId="0" xfId="7" applyNumberFormat="1" applyFont="1" applyFill="1" applyBorder="1" applyAlignment="1">
      <alignment horizontal="left" vertical="top"/>
    </xf>
    <xf numFmtId="10" fontId="7" fillId="0" borderId="0" xfId="3" applyNumberFormat="1" applyFont="1" applyFill="1" applyBorder="1" applyAlignment="1">
      <alignment horizontal="right" vertical="top"/>
    </xf>
    <xf numFmtId="179" fontId="7" fillId="0" borderId="0" xfId="7" applyNumberFormat="1" applyFont="1" applyFill="1" applyBorder="1" applyAlignment="1">
      <alignment horizontal="right" vertical="top"/>
    </xf>
    <xf numFmtId="0" fontId="7" fillId="0" borderId="0" xfId="32" applyFont="1" applyFill="1" applyAlignment="1">
      <alignment vertical="top"/>
    </xf>
    <xf numFmtId="3" fontId="7" fillId="0" borderId="0" xfId="7" applyNumberFormat="1" applyFont="1" applyFill="1" applyBorder="1" applyAlignment="1">
      <alignment horizontal="left" vertical="top"/>
    </xf>
    <xf numFmtId="0" fontId="7" fillId="0" borderId="0" xfId="32" applyFont="1" applyFill="1" applyAlignment="1">
      <alignment horizontal="left" vertical="top"/>
    </xf>
    <xf numFmtId="176" fontId="15" fillId="10" borderId="5" xfId="22" applyNumberFormat="1" applyFont="1" applyFill="1" applyBorder="1"/>
    <xf numFmtId="176" fontId="15" fillId="10" borderId="4" xfId="22" applyNumberFormat="1" applyFont="1" applyFill="1" applyBorder="1"/>
    <xf numFmtId="176" fontId="15" fillId="10" borderId="4" xfId="23" applyNumberFormat="1" applyFont="1" applyFill="1" applyBorder="1"/>
    <xf numFmtId="176" fontId="15" fillId="0" borderId="10" xfId="22" applyNumberFormat="1" applyFont="1" applyFill="1" applyBorder="1"/>
    <xf numFmtId="0" fontId="5" fillId="0" borderId="0" xfId="31" applyFont="1" applyFill="1"/>
    <xf numFmtId="38" fontId="8" fillId="0" borderId="0" xfId="7" applyFont="1" applyFill="1"/>
    <xf numFmtId="38" fontId="23" fillId="0" borderId="0" xfId="7" applyFont="1" applyFill="1"/>
    <xf numFmtId="0" fontId="8" fillId="0" borderId="0" xfId="32" applyFont="1" applyAlignment="1">
      <alignment horizontal="left" vertical="center"/>
    </xf>
    <xf numFmtId="0" fontId="5" fillId="0" borderId="4" xfId="32" applyFont="1" applyBorder="1" applyAlignment="1">
      <alignment horizontal="justify" wrapText="1"/>
    </xf>
    <xf numFmtId="0" fontId="5" fillId="0" borderId="14" xfId="32" applyFont="1" applyBorder="1" applyAlignment="1">
      <alignment vertical="center" wrapText="1"/>
    </xf>
    <xf numFmtId="0" fontId="5" fillId="0" borderId="11" xfId="32" applyFont="1" applyBorder="1" applyAlignment="1">
      <alignment vertical="center" wrapText="1"/>
    </xf>
    <xf numFmtId="38" fontId="5" fillId="0" borderId="0" xfId="7" applyFont="1" applyFill="1"/>
    <xf numFmtId="0" fontId="5" fillId="0" borderId="11" xfId="32" applyFont="1" applyFill="1" applyBorder="1" applyAlignment="1">
      <alignment horizontal="center" vertical="center"/>
    </xf>
    <xf numFmtId="0" fontId="5" fillId="3" borderId="4" xfId="32" applyFont="1" applyFill="1" applyBorder="1" applyAlignment="1">
      <alignment horizontal="center" vertical="center"/>
    </xf>
    <xf numFmtId="0" fontId="5" fillId="3" borderId="4" xfId="32" applyFont="1" applyFill="1" applyBorder="1" applyAlignment="1">
      <alignment horizontal="center" vertical="center" wrapText="1"/>
    </xf>
    <xf numFmtId="0" fontId="5" fillId="0" borderId="28" xfId="32" applyFont="1" applyFill="1" applyBorder="1" applyAlignment="1">
      <alignment horizontal="center" vertical="center"/>
    </xf>
    <xf numFmtId="0" fontId="5" fillId="0" borderId="28" xfId="32" applyFont="1" applyFill="1" applyBorder="1" applyAlignment="1">
      <alignment horizontal="center" vertical="center" wrapText="1"/>
    </xf>
    <xf numFmtId="0" fontId="5" fillId="0" borderId="4" xfId="32" applyFont="1" applyBorder="1" applyAlignment="1">
      <alignment vertical="center" wrapText="1"/>
    </xf>
    <xf numFmtId="0" fontId="15" fillId="0" borderId="0" xfId="25" applyFont="1">
      <alignment vertical="center"/>
    </xf>
    <xf numFmtId="0" fontId="22" fillId="0" borderId="7" xfId="25" applyFont="1" applyBorder="1">
      <alignment vertical="center"/>
    </xf>
    <xf numFmtId="0" fontId="15" fillId="0" borderId="9" xfId="25" applyFont="1" applyBorder="1">
      <alignment vertical="center"/>
    </xf>
    <xf numFmtId="38" fontId="15" fillId="0" borderId="71" xfId="27" applyFont="1" applyBorder="1">
      <alignment vertical="center"/>
    </xf>
    <xf numFmtId="0" fontId="15" fillId="0" borderId="71" xfId="25" applyFont="1" applyBorder="1" applyAlignment="1">
      <alignment vertical="center" shrinkToFit="1"/>
    </xf>
    <xf numFmtId="0" fontId="15" fillId="0" borderId="57" xfId="25" applyFont="1" applyBorder="1">
      <alignment vertical="center"/>
    </xf>
    <xf numFmtId="0" fontId="15" fillId="0" borderId="2" xfId="25" applyFont="1" applyBorder="1">
      <alignment vertical="center"/>
    </xf>
    <xf numFmtId="0" fontId="15" fillId="0" borderId="7" xfId="25" applyFont="1" applyBorder="1">
      <alignment vertical="center"/>
    </xf>
    <xf numFmtId="0" fontId="15" fillId="0" borderId="58" xfId="25" applyFont="1" applyBorder="1">
      <alignment vertical="center"/>
    </xf>
    <xf numFmtId="38" fontId="14" fillId="0" borderId="61" xfId="27" applyFont="1" applyFill="1" applyBorder="1">
      <alignment vertical="center"/>
    </xf>
    <xf numFmtId="0" fontId="16" fillId="0" borderId="61" xfId="25" applyFont="1" applyBorder="1" applyAlignment="1">
      <alignment vertical="center" shrinkToFit="1"/>
    </xf>
    <xf numFmtId="0" fontId="16" fillId="0" borderId="62" xfId="25" applyFont="1" applyBorder="1">
      <alignment vertical="center"/>
    </xf>
    <xf numFmtId="0" fontId="15" fillId="3" borderId="56" xfId="25" applyFont="1" applyFill="1" applyBorder="1">
      <alignment vertical="center"/>
    </xf>
    <xf numFmtId="0" fontId="15" fillId="3" borderId="39" xfId="25" applyFont="1" applyFill="1" applyBorder="1">
      <alignment vertical="center"/>
    </xf>
    <xf numFmtId="38" fontId="14" fillId="3" borderId="72" xfId="27" applyFont="1" applyFill="1" applyBorder="1">
      <alignment vertical="center"/>
    </xf>
    <xf numFmtId="38" fontId="14" fillId="3" borderId="56" xfId="27" applyFont="1" applyFill="1" applyBorder="1" applyAlignment="1">
      <alignment horizontal="center" vertical="center"/>
    </xf>
    <xf numFmtId="0" fontId="3" fillId="3" borderId="56" xfId="25" applyFont="1" applyFill="1" applyBorder="1" applyAlignment="1">
      <alignment vertical="center" shrinkToFit="1"/>
    </xf>
    <xf numFmtId="0" fontId="3" fillId="3" borderId="46" xfId="25" applyFont="1" applyFill="1" applyBorder="1">
      <alignment vertical="center"/>
    </xf>
    <xf numFmtId="0" fontId="15" fillId="0" borderId="56" xfId="25" applyFont="1" applyBorder="1">
      <alignment vertical="center"/>
    </xf>
    <xf numFmtId="0" fontId="15" fillId="0" borderId="47" xfId="25" applyFont="1" applyBorder="1">
      <alignment vertical="center"/>
    </xf>
    <xf numFmtId="0" fontId="14" fillId="8" borderId="59" xfId="25" applyFont="1" applyFill="1" applyBorder="1">
      <alignment vertical="center"/>
    </xf>
    <xf numFmtId="38" fontId="14" fillId="5" borderId="47" xfId="27" applyFont="1" applyFill="1" applyBorder="1" applyAlignment="1">
      <alignment horizontal="right" vertical="center"/>
    </xf>
    <xf numFmtId="0" fontId="3" fillId="0" borderId="56" xfId="25" applyFont="1" applyBorder="1" applyAlignment="1">
      <alignment vertical="center" shrinkToFit="1"/>
    </xf>
    <xf numFmtId="0" fontId="25" fillId="0" borderId="46" xfId="25" applyFont="1" applyBorder="1">
      <alignment vertical="center"/>
    </xf>
    <xf numFmtId="0" fontId="15" fillId="0" borderId="39" xfId="25" applyFont="1" applyBorder="1">
      <alignment vertical="center"/>
    </xf>
    <xf numFmtId="0" fontId="14" fillId="3" borderId="48" xfId="25" applyFont="1" applyFill="1" applyBorder="1" applyAlignment="1">
      <alignment horizontal="center" vertical="center"/>
    </xf>
    <xf numFmtId="0" fontId="16" fillId="3" borderId="46" xfId="25" applyFont="1" applyFill="1" applyBorder="1">
      <alignment vertical="center"/>
    </xf>
    <xf numFmtId="38" fontId="14" fillId="8" borderId="59" xfId="27" applyFont="1" applyFill="1" applyBorder="1">
      <alignment vertical="center"/>
    </xf>
    <xf numFmtId="0" fontId="16" fillId="0" borderId="46" xfId="25" applyFont="1" applyBorder="1">
      <alignment vertical="center"/>
    </xf>
    <xf numFmtId="0" fontId="14" fillId="3" borderId="49" xfId="25" applyFont="1" applyFill="1" applyBorder="1" applyAlignment="1">
      <alignment horizontal="center" vertical="center"/>
    </xf>
    <xf numFmtId="0" fontId="16" fillId="3" borderId="56" xfId="25" applyFont="1" applyFill="1" applyBorder="1" applyAlignment="1">
      <alignment vertical="center" shrinkToFit="1"/>
    </xf>
    <xf numFmtId="0" fontId="15" fillId="0" borderId="72" xfId="25" applyFont="1" applyBorder="1">
      <alignment vertical="center"/>
    </xf>
    <xf numFmtId="0" fontId="15" fillId="0" borderId="76" xfId="25" applyFont="1" applyBorder="1">
      <alignment vertical="center"/>
    </xf>
    <xf numFmtId="0" fontId="14" fillId="3" borderId="72" xfId="25" applyFont="1" applyFill="1" applyBorder="1" applyAlignment="1">
      <alignment horizontal="center" vertical="center"/>
    </xf>
    <xf numFmtId="38" fontId="14" fillId="3" borderId="72" xfId="27" applyFont="1" applyFill="1" applyBorder="1" applyAlignment="1">
      <alignment horizontal="center" vertical="center"/>
    </xf>
    <xf numFmtId="0" fontId="16" fillId="3" borderId="72" xfId="25" applyFont="1" applyFill="1" applyBorder="1" applyAlignment="1">
      <alignment vertical="center" shrinkToFit="1"/>
    </xf>
    <xf numFmtId="0" fontId="16" fillId="3" borderId="79" xfId="25" applyFont="1" applyFill="1" applyBorder="1">
      <alignment vertical="center"/>
    </xf>
    <xf numFmtId="38" fontId="14" fillId="0" borderId="71" xfId="27" applyFont="1" applyFill="1" applyBorder="1">
      <alignment vertical="center"/>
    </xf>
    <xf numFmtId="0" fontId="15" fillId="0" borderId="55" xfId="25" applyFont="1" applyBorder="1">
      <alignment vertical="center"/>
    </xf>
    <xf numFmtId="38" fontId="14" fillId="5" borderId="39" xfId="27" applyFont="1" applyFill="1" applyBorder="1" applyAlignment="1">
      <alignment horizontal="right" vertical="center"/>
    </xf>
    <xf numFmtId="0" fontId="26" fillId="0" borderId="46" xfId="25" applyFont="1" applyBorder="1">
      <alignment vertical="center"/>
    </xf>
    <xf numFmtId="0" fontId="14" fillId="8" borderId="59" xfId="25" applyFont="1" applyFill="1" applyBorder="1" applyAlignment="1">
      <alignment horizontal="center" vertical="center"/>
    </xf>
    <xf numFmtId="0" fontId="14" fillId="5" borderId="50" xfId="25" applyFont="1" applyFill="1" applyBorder="1" applyAlignment="1">
      <alignment horizontal="center" vertical="center"/>
    </xf>
    <xf numFmtId="0" fontId="15" fillId="0" borderId="52" xfId="25" applyFont="1" applyBorder="1">
      <alignment vertical="center"/>
    </xf>
    <xf numFmtId="0" fontId="14" fillId="3" borderId="56" xfId="25" applyFont="1" applyFill="1" applyBorder="1" applyAlignment="1">
      <alignment horizontal="center" vertical="center"/>
    </xf>
    <xf numFmtId="0" fontId="15" fillId="0" borderId="54" xfId="25" applyFont="1" applyBorder="1">
      <alignment vertical="center"/>
    </xf>
    <xf numFmtId="0" fontId="25" fillId="3" borderId="46" xfId="25" applyFont="1" applyFill="1" applyBorder="1">
      <alignment vertical="center"/>
    </xf>
    <xf numFmtId="0" fontId="25" fillId="3" borderId="79" xfId="25" applyFont="1" applyFill="1" applyBorder="1">
      <alignment vertical="center"/>
    </xf>
    <xf numFmtId="0" fontId="15" fillId="0" borderId="78" xfId="25" applyFont="1" applyBorder="1">
      <alignment vertical="center"/>
    </xf>
    <xf numFmtId="0" fontId="15" fillId="0" borderId="77" xfId="25" applyFont="1" applyBorder="1">
      <alignment vertical="center"/>
    </xf>
    <xf numFmtId="0" fontId="15" fillId="0" borderId="75" xfId="25" applyFont="1" applyBorder="1">
      <alignment vertical="center"/>
    </xf>
    <xf numFmtId="0" fontId="14" fillId="3" borderId="73" xfId="25" applyFont="1" applyFill="1" applyBorder="1" applyAlignment="1">
      <alignment horizontal="center" vertical="center"/>
    </xf>
    <xf numFmtId="0" fontId="26" fillId="3" borderId="74" xfId="25" applyFont="1" applyFill="1" applyBorder="1">
      <alignment vertical="center"/>
    </xf>
    <xf numFmtId="38" fontId="14" fillId="0" borderId="61" xfId="27" applyFont="1" applyFill="1" applyBorder="1" applyAlignment="1">
      <alignment horizontal="right" vertical="center"/>
    </xf>
    <xf numFmtId="38" fontId="14" fillId="0" borderId="56" xfId="27" applyFont="1" applyFill="1" applyBorder="1">
      <alignment vertical="center"/>
    </xf>
    <xf numFmtId="0" fontId="16" fillId="0" borderId="56" xfId="25" applyFont="1" applyBorder="1" applyAlignment="1">
      <alignment vertical="center" shrinkToFit="1"/>
    </xf>
    <xf numFmtId="0" fontId="15" fillId="0" borderId="48" xfId="25" applyFont="1" applyBorder="1">
      <alignment vertical="center"/>
    </xf>
    <xf numFmtId="0" fontId="15" fillId="0" borderId="45" xfId="25" applyFont="1" applyBorder="1">
      <alignment vertical="center"/>
    </xf>
    <xf numFmtId="38" fontId="14" fillId="0" borderId="72" xfId="27" applyFont="1" applyFill="1" applyBorder="1">
      <alignment vertical="center"/>
    </xf>
    <xf numFmtId="38" fontId="14" fillId="0" borderId="72" xfId="25" applyNumberFormat="1" applyFont="1" applyBorder="1" applyAlignment="1">
      <alignment horizontal="right" vertical="center"/>
    </xf>
    <xf numFmtId="38" fontId="14" fillId="5" borderId="39" xfId="25" applyNumberFormat="1" applyFont="1" applyFill="1" applyBorder="1" applyAlignment="1">
      <alignment horizontal="right" vertical="center"/>
    </xf>
    <xf numFmtId="0" fontId="3" fillId="0" borderId="47" xfId="25" applyFont="1" applyBorder="1" applyAlignment="1">
      <alignment vertical="center" shrinkToFit="1"/>
    </xf>
    <xf numFmtId="38" fontId="14" fillId="8" borderId="66" xfId="27" applyFont="1" applyFill="1" applyBorder="1">
      <alignment vertical="center"/>
    </xf>
    <xf numFmtId="38" fontId="14" fillId="0" borderId="48" xfId="27" applyFont="1" applyFill="1" applyBorder="1">
      <alignment vertical="center"/>
    </xf>
    <xf numFmtId="38" fontId="14" fillId="0" borderId="45" xfId="25" applyNumberFormat="1" applyFont="1" applyBorder="1" applyAlignment="1">
      <alignment horizontal="right" vertical="center"/>
    </xf>
    <xf numFmtId="38" fontId="14" fillId="8" borderId="63" xfId="27" applyFont="1" applyFill="1" applyBorder="1">
      <alignment vertical="center"/>
    </xf>
    <xf numFmtId="0" fontId="15" fillId="0" borderId="51" xfId="25" applyFont="1" applyBorder="1">
      <alignment vertical="center"/>
    </xf>
    <xf numFmtId="38" fontId="14" fillId="9" borderId="59" xfId="27" applyFont="1" applyFill="1" applyBorder="1">
      <alignment vertical="center"/>
    </xf>
    <xf numFmtId="38" fontId="14" fillId="3" borderId="49" xfId="27" applyFont="1" applyFill="1" applyBorder="1">
      <alignment vertical="center"/>
    </xf>
    <xf numFmtId="0" fontId="15" fillId="0" borderId="11" xfId="25" applyFont="1" applyBorder="1">
      <alignment vertical="center"/>
    </xf>
    <xf numFmtId="0" fontId="15" fillId="3" borderId="73" xfId="25" applyFont="1" applyFill="1" applyBorder="1">
      <alignment vertical="center"/>
    </xf>
    <xf numFmtId="0" fontId="15" fillId="3" borderId="75" xfId="25" applyFont="1" applyFill="1" applyBorder="1">
      <alignment vertical="center"/>
    </xf>
    <xf numFmtId="0" fontId="16" fillId="3" borderId="73" xfId="25" applyFont="1" applyFill="1" applyBorder="1" applyAlignment="1">
      <alignment vertical="center" shrinkToFit="1"/>
    </xf>
    <xf numFmtId="0" fontId="16" fillId="3" borderId="74" xfId="25" applyFont="1" applyFill="1" applyBorder="1">
      <alignment vertical="center"/>
    </xf>
    <xf numFmtId="0" fontId="15" fillId="0" borderId="14" xfId="25" applyFont="1" applyBorder="1">
      <alignment vertical="center"/>
    </xf>
    <xf numFmtId="0" fontId="15" fillId="0" borderId="6" xfId="25" applyFont="1" applyBorder="1">
      <alignment vertical="center"/>
    </xf>
    <xf numFmtId="38" fontId="14" fillId="5" borderId="6" xfId="27" applyFont="1" applyFill="1" applyBorder="1" applyAlignment="1">
      <alignment horizontal="right" vertical="center"/>
    </xf>
    <xf numFmtId="0" fontId="16" fillId="0" borderId="70" xfId="25" applyFont="1" applyBorder="1">
      <alignment vertical="center"/>
    </xf>
    <xf numFmtId="38" fontId="27" fillId="2" borderId="59" xfId="27" applyFont="1" applyFill="1" applyBorder="1">
      <alignment vertical="center"/>
    </xf>
    <xf numFmtId="38" fontId="27" fillId="2" borderId="64" xfId="27" applyFont="1" applyFill="1" applyBorder="1" applyAlignment="1">
      <alignment horizontal="left" vertical="center"/>
    </xf>
    <xf numFmtId="0" fontId="25" fillId="0" borderId="6" xfId="25" applyFont="1" applyBorder="1" applyAlignment="1">
      <alignment vertical="center" shrinkToFit="1"/>
    </xf>
    <xf numFmtId="0" fontId="25" fillId="0" borderId="70" xfId="25" applyFont="1" applyBorder="1">
      <alignment vertical="center"/>
    </xf>
    <xf numFmtId="0" fontId="28" fillId="0" borderId="0" xfId="25" applyFont="1">
      <alignment vertical="center"/>
    </xf>
    <xf numFmtId="0" fontId="15" fillId="0" borderId="0" xfId="25" applyFont="1" applyAlignment="1">
      <alignment vertical="center" shrinkToFit="1"/>
    </xf>
    <xf numFmtId="0" fontId="16" fillId="0" borderId="0" xfId="25" applyFont="1">
      <alignment vertical="center"/>
    </xf>
    <xf numFmtId="49" fontId="15" fillId="0" borderId="0" xfId="25" applyNumberFormat="1" applyFont="1" applyAlignment="1">
      <alignment horizontal="right" vertical="center"/>
    </xf>
    <xf numFmtId="38" fontId="15" fillId="0" borderId="0" xfId="27" applyFont="1">
      <alignment vertical="center"/>
    </xf>
    <xf numFmtId="0" fontId="16" fillId="0" borderId="0" xfId="25" applyFont="1" applyAlignment="1">
      <alignment vertical="center" shrinkToFit="1"/>
    </xf>
    <xf numFmtId="0" fontId="15" fillId="0" borderId="0" xfId="25" applyFont="1" applyAlignment="1">
      <alignment horizontal="right" vertical="center"/>
    </xf>
    <xf numFmtId="40" fontId="15" fillId="7" borderId="59" xfId="25" applyNumberFormat="1" applyFont="1" applyFill="1" applyBorder="1">
      <alignment vertical="center"/>
    </xf>
    <xf numFmtId="0" fontId="15" fillId="0" borderId="0" xfId="25" applyFont="1" applyAlignment="1">
      <alignment horizontal="center" vertical="center" shrinkToFit="1"/>
    </xf>
    <xf numFmtId="0" fontId="29" fillId="0" borderId="0" xfId="25" applyFont="1" applyAlignment="1">
      <alignment vertical="center" shrinkToFit="1"/>
    </xf>
    <xf numFmtId="178" fontId="15" fillId="0" borderId="0" xfId="25" applyNumberFormat="1" applyFont="1">
      <alignment vertical="center"/>
    </xf>
    <xf numFmtId="38" fontId="15" fillId="0" borderId="0" xfId="27" applyFont="1" applyFill="1">
      <alignment vertical="center"/>
    </xf>
    <xf numFmtId="38" fontId="15" fillId="0" borderId="4" xfId="27" applyFont="1" applyFill="1" applyBorder="1">
      <alignment vertical="center"/>
    </xf>
    <xf numFmtId="40" fontId="15" fillId="6" borderId="59" xfId="25" applyNumberFormat="1" applyFont="1" applyFill="1" applyBorder="1">
      <alignment vertical="center"/>
    </xf>
    <xf numFmtId="38" fontId="15" fillId="6" borderId="59" xfId="27" applyFont="1" applyFill="1" applyBorder="1">
      <alignment vertical="center"/>
    </xf>
    <xf numFmtId="38" fontId="15" fillId="6" borderId="66" xfId="27" applyFont="1" applyFill="1" applyBorder="1">
      <alignment vertical="center"/>
    </xf>
    <xf numFmtId="0" fontId="30" fillId="0" borderId="0" xfId="25" applyFont="1" applyAlignment="1">
      <alignment vertical="center" shrinkToFit="1"/>
    </xf>
    <xf numFmtId="38" fontId="15" fillId="7" borderId="63" xfId="27" applyFont="1" applyFill="1" applyBorder="1">
      <alignment vertical="center"/>
    </xf>
    <xf numFmtId="0" fontId="29" fillId="0" borderId="0" xfId="25" applyFont="1">
      <alignment vertical="center"/>
    </xf>
    <xf numFmtId="38" fontId="15" fillId="7" borderId="59" xfId="27" applyFont="1" applyFill="1" applyBorder="1">
      <alignment vertical="center"/>
    </xf>
    <xf numFmtId="38" fontId="15" fillId="7" borderId="66" xfId="27" applyFont="1" applyFill="1" applyBorder="1">
      <alignment vertical="center"/>
    </xf>
    <xf numFmtId="0" fontId="29" fillId="0" borderId="0" xfId="25" applyFont="1" applyAlignment="1">
      <alignment vertical="center" wrapText="1" shrinkToFit="1"/>
    </xf>
    <xf numFmtId="0" fontId="15" fillId="0" borderId="0" xfId="25" applyFont="1" applyAlignment="1">
      <alignment horizontal="left" vertical="center"/>
    </xf>
    <xf numFmtId="0" fontId="14" fillId="0" borderId="0" xfId="25" applyFont="1" applyAlignment="1">
      <alignment horizontal="left" vertical="center" shrinkToFit="1"/>
    </xf>
    <xf numFmtId="0" fontId="14" fillId="0" borderId="0" xfId="25" applyFont="1" applyAlignment="1">
      <alignment vertical="center" shrinkToFit="1"/>
    </xf>
    <xf numFmtId="38" fontId="15" fillId="6" borderId="63" xfId="25" applyNumberFormat="1" applyFont="1" applyFill="1" applyBorder="1">
      <alignment vertical="center"/>
    </xf>
    <xf numFmtId="38" fontId="15" fillId="6" borderId="59" xfId="25" applyNumberFormat="1" applyFont="1" applyFill="1" applyBorder="1">
      <alignment vertical="center"/>
    </xf>
    <xf numFmtId="38" fontId="15" fillId="6" borderId="66" xfId="25" applyNumberFormat="1" applyFont="1" applyFill="1" applyBorder="1">
      <alignment vertical="center"/>
    </xf>
    <xf numFmtId="38" fontId="15" fillId="0" borderId="0" xfId="25" applyNumberFormat="1" applyFont="1">
      <alignment vertical="center"/>
    </xf>
    <xf numFmtId="10" fontId="16" fillId="0" borderId="0" xfId="26" applyNumberFormat="1" applyFont="1" applyAlignment="1">
      <alignment horizontal="left" vertical="center" shrinkToFit="1"/>
    </xf>
    <xf numFmtId="49" fontId="16" fillId="0" borderId="0" xfId="25" applyNumberFormat="1" applyFont="1" applyAlignment="1">
      <alignment horizontal="right" vertical="center"/>
    </xf>
    <xf numFmtId="38" fontId="15" fillId="6" borderId="63" xfId="27" applyFont="1" applyFill="1" applyBorder="1">
      <alignment vertical="center"/>
    </xf>
    <xf numFmtId="38" fontId="15" fillId="0" borderId="68" xfId="27" applyFont="1" applyFill="1" applyBorder="1">
      <alignment vertical="center"/>
    </xf>
    <xf numFmtId="38" fontId="15" fillId="0" borderId="0" xfId="27" applyFont="1" applyFill="1" applyBorder="1">
      <alignment vertical="center"/>
    </xf>
    <xf numFmtId="38" fontId="15" fillId="0" borderId="67" xfId="27" applyFont="1" applyFill="1" applyBorder="1">
      <alignment vertical="center"/>
    </xf>
    <xf numFmtId="38" fontId="15" fillId="5" borderId="59" xfId="25" applyNumberFormat="1" applyFont="1" applyFill="1" applyBorder="1">
      <alignment vertical="center"/>
    </xf>
    <xf numFmtId="0" fontId="16" fillId="0" borderId="69" xfId="25" applyFont="1" applyBorder="1">
      <alignment vertical="center"/>
    </xf>
    <xf numFmtId="0" fontId="4" fillId="0" borderId="0" xfId="11" applyFont="1" applyFill="1"/>
    <xf numFmtId="0" fontId="4" fillId="0" borderId="0" xfId="11" applyFont="1"/>
    <xf numFmtId="0" fontId="23" fillId="0" borderId="0" xfId="30" applyFont="1" applyFill="1">
      <alignment vertical="center"/>
    </xf>
    <xf numFmtId="0" fontId="23" fillId="0" borderId="0" xfId="30" applyFont="1">
      <alignment vertical="center"/>
    </xf>
    <xf numFmtId="0" fontId="31" fillId="0" borderId="0" xfId="30" applyFont="1">
      <alignment vertical="center"/>
    </xf>
    <xf numFmtId="0" fontId="23" fillId="0" borderId="0" xfId="30" applyFont="1" applyAlignment="1">
      <alignment horizontal="center" vertical="center"/>
    </xf>
    <xf numFmtId="0" fontId="31" fillId="0" borderId="0" xfId="30" applyFont="1" applyFill="1">
      <alignment vertical="center"/>
    </xf>
    <xf numFmtId="0" fontId="15" fillId="0" borderId="53" xfId="25" applyFont="1" applyBorder="1">
      <alignment vertical="center"/>
    </xf>
    <xf numFmtId="0" fontId="15" fillId="0" borderId="56" xfId="25" applyFont="1" applyFill="1" applyBorder="1">
      <alignment vertical="center"/>
    </xf>
    <xf numFmtId="0" fontId="15" fillId="0" borderId="47" xfId="25" applyFont="1" applyFill="1" applyBorder="1">
      <alignment vertical="center"/>
    </xf>
    <xf numFmtId="0" fontId="15" fillId="0" borderId="72" xfId="25" applyFont="1" applyFill="1" applyBorder="1">
      <alignment vertical="center"/>
    </xf>
    <xf numFmtId="0" fontId="15" fillId="0" borderId="53" xfId="25" applyFont="1" applyFill="1" applyBorder="1">
      <alignment vertical="center"/>
    </xf>
    <xf numFmtId="0" fontId="32" fillId="0" borderId="47" xfId="25" applyFont="1" applyFill="1" applyBorder="1">
      <alignment vertical="center"/>
    </xf>
    <xf numFmtId="0" fontId="15" fillId="0" borderId="35" xfId="25" applyFont="1" applyBorder="1">
      <alignment vertical="center"/>
    </xf>
    <xf numFmtId="0" fontId="15" fillId="0" borderId="44" xfId="25" applyFont="1" applyBorder="1">
      <alignment vertical="center"/>
    </xf>
    <xf numFmtId="0" fontId="15" fillId="0" borderId="34" xfId="25" applyFont="1" applyBorder="1">
      <alignment vertical="center"/>
    </xf>
    <xf numFmtId="0" fontId="15" fillId="3" borderId="5" xfId="24" applyFont="1" applyFill="1" applyBorder="1" applyAlignment="1">
      <alignment horizontal="center" vertical="center" shrinkToFit="1"/>
    </xf>
    <xf numFmtId="0" fontId="15" fillId="3" borderId="4" xfId="24" applyFont="1" applyFill="1" applyBorder="1" applyAlignment="1">
      <alignment horizontal="center" vertical="center" shrinkToFit="1"/>
    </xf>
    <xf numFmtId="177" fontId="15" fillId="3" borderId="1" xfId="24" applyNumberFormat="1" applyFont="1" applyFill="1" applyBorder="1" applyAlignment="1">
      <alignment horizontal="center" vertical="center"/>
    </xf>
    <xf numFmtId="0" fontId="5" fillId="4" borderId="0" xfId="28" applyFont="1" applyFill="1" applyAlignment="1">
      <alignment horizontal="left" vertical="center"/>
    </xf>
    <xf numFmtId="0" fontId="5" fillId="4" borderId="0" xfId="28" applyFont="1" applyFill="1" applyAlignment="1">
      <alignment horizontal="right" vertical="center"/>
    </xf>
    <xf numFmtId="0" fontId="5" fillId="4" borderId="0" xfId="28" applyFont="1" applyFill="1" applyAlignment="1">
      <alignment horizontal="centerContinuous" vertical="center"/>
    </xf>
    <xf numFmtId="0" fontId="8" fillId="4" borderId="0" xfId="29" applyFont="1" applyFill="1">
      <alignment vertical="center"/>
    </xf>
    <xf numFmtId="0" fontId="5" fillId="4" borderId="4" xfId="28" applyFont="1" applyFill="1" applyBorder="1" applyAlignment="1">
      <alignment horizontal="center" vertical="center"/>
    </xf>
    <xf numFmtId="49" fontId="5" fillId="4" borderId="4" xfId="28" applyNumberFormat="1" applyFont="1" applyFill="1" applyBorder="1" applyAlignment="1">
      <alignment horizontal="center" vertical="center" shrinkToFit="1"/>
    </xf>
    <xf numFmtId="49" fontId="5" fillId="4" borderId="4" xfId="28" applyNumberFormat="1" applyFont="1" applyFill="1" applyBorder="1" applyAlignment="1">
      <alignment horizontal="center" vertical="center" wrapText="1" shrinkToFit="1"/>
    </xf>
    <xf numFmtId="0" fontId="5" fillId="4" borderId="4" xfId="28" applyFont="1" applyFill="1" applyBorder="1" applyAlignment="1">
      <alignment horizontal="center" vertical="center" wrapText="1" shrinkToFit="1"/>
    </xf>
    <xf numFmtId="0" fontId="5" fillId="4" borderId="4" xfId="28" applyFont="1" applyFill="1" applyBorder="1" applyAlignment="1">
      <alignment horizontal="left" vertical="center" wrapText="1" shrinkToFit="1"/>
    </xf>
    <xf numFmtId="49" fontId="5" fillId="4" borderId="4" xfId="28" quotePrefix="1" applyNumberFormat="1" applyFont="1" applyFill="1" applyBorder="1" applyAlignment="1">
      <alignment horizontal="center" vertical="center" shrinkToFit="1"/>
    </xf>
    <xf numFmtId="0" fontId="34" fillId="4" borderId="4" xfId="28" applyFont="1" applyFill="1" applyBorder="1" applyAlignment="1">
      <alignment horizontal="center" vertical="center" wrapText="1" shrinkToFit="1"/>
    </xf>
    <xf numFmtId="0" fontId="35" fillId="4" borderId="0" xfId="28" applyFont="1" applyFill="1" applyAlignment="1">
      <alignment horizontal="left" vertical="center"/>
    </xf>
    <xf numFmtId="0" fontId="36" fillId="4" borderId="0" xfId="28" applyFont="1" applyFill="1" applyAlignment="1">
      <alignment horizontal="left" vertical="center"/>
    </xf>
    <xf numFmtId="0" fontId="5" fillId="4" borderId="0" xfId="28" applyFont="1" applyFill="1" applyAlignment="1">
      <alignment horizontal="left" vertical="top"/>
    </xf>
    <xf numFmtId="0" fontId="5" fillId="4" borderId="0" xfId="32" applyFont="1" applyFill="1" applyAlignment="1">
      <alignment horizontal="left" vertical="top"/>
    </xf>
    <xf numFmtId="0" fontId="5" fillId="4" borderId="0" xfId="32" applyFont="1" applyFill="1" applyAlignment="1">
      <alignment vertical="top"/>
    </xf>
    <xf numFmtId="0" fontId="5" fillId="4" borderId="0" xfId="32" applyFont="1" applyFill="1" applyAlignment="1">
      <alignment horizontal="center" vertical="top"/>
    </xf>
    <xf numFmtId="0" fontId="5" fillId="4" borderId="0" xfId="32" applyFont="1" applyFill="1" applyAlignment="1">
      <alignment vertical="center"/>
    </xf>
    <xf numFmtId="0" fontId="4" fillId="4" borderId="0" xfId="32" applyFont="1" applyFill="1" applyAlignment="1">
      <alignment horizontal="center" vertical="top"/>
    </xf>
    <xf numFmtId="0" fontId="4" fillId="4" borderId="0" xfId="32" applyFont="1" applyFill="1" applyAlignment="1">
      <alignment vertical="top"/>
    </xf>
    <xf numFmtId="0" fontId="5" fillId="4" borderId="0" xfId="32" applyFont="1" applyFill="1" applyAlignment="1">
      <alignment horizontal="left" vertical="top" wrapText="1"/>
    </xf>
    <xf numFmtId="0" fontId="7" fillId="0" borderId="0" xfId="30" applyFont="1">
      <alignment vertical="center"/>
    </xf>
    <xf numFmtId="0" fontId="14" fillId="0" borderId="0" xfId="30" applyFont="1" applyBorder="1" applyAlignment="1">
      <alignment horizontal="center" vertical="center"/>
    </xf>
    <xf numFmtId="0" fontId="14" fillId="0" borderId="0" xfId="30" applyFont="1" applyBorder="1">
      <alignment vertical="center"/>
    </xf>
    <xf numFmtId="0" fontId="14" fillId="0" borderId="0" xfId="30" applyFont="1">
      <alignment vertical="center"/>
    </xf>
    <xf numFmtId="0" fontId="17" fillId="0" borderId="0" xfId="30" applyFont="1">
      <alignment vertical="center"/>
    </xf>
    <xf numFmtId="0" fontId="15" fillId="0" borderId="0" xfId="30" applyFont="1">
      <alignment vertical="center"/>
    </xf>
    <xf numFmtId="0" fontId="15" fillId="0" borderId="33" xfId="30" applyFont="1" applyBorder="1" applyAlignment="1">
      <alignment horizontal="center" vertical="center"/>
    </xf>
    <xf numFmtId="0" fontId="15" fillId="0" borderId="59" xfId="30" applyFont="1" applyBorder="1" applyAlignment="1">
      <alignment horizontal="center" vertical="center"/>
    </xf>
    <xf numFmtId="0" fontId="15" fillId="0" borderId="42" xfId="30" applyFont="1" applyBorder="1" applyAlignment="1">
      <alignment horizontal="center" vertical="center"/>
    </xf>
    <xf numFmtId="0" fontId="15" fillId="0" borderId="31" xfId="30" applyFont="1" applyBorder="1" applyAlignment="1">
      <alignment horizontal="center" vertical="center"/>
    </xf>
    <xf numFmtId="0" fontId="15" fillId="0" borderId="12" xfId="30" applyFont="1" applyBorder="1">
      <alignment vertical="center"/>
    </xf>
    <xf numFmtId="0" fontId="15" fillId="0" borderId="20" xfId="30" applyFont="1" applyFill="1" applyBorder="1">
      <alignment vertical="center"/>
    </xf>
    <xf numFmtId="0" fontId="15" fillId="0" borderId="20" xfId="30" applyFont="1" applyBorder="1">
      <alignment vertical="center"/>
    </xf>
    <xf numFmtId="0" fontId="15" fillId="0" borderId="22" xfId="30" applyFont="1" applyBorder="1">
      <alignment vertical="center"/>
    </xf>
    <xf numFmtId="0" fontId="15" fillId="0" borderId="59" xfId="30" applyFont="1" applyBorder="1">
      <alignment vertical="center"/>
    </xf>
    <xf numFmtId="0" fontId="15" fillId="0" borderId="42" xfId="30" applyFont="1" applyBorder="1">
      <alignment vertical="center"/>
    </xf>
    <xf numFmtId="0" fontId="15" fillId="0" borderId="24" xfId="30" applyFont="1" applyBorder="1">
      <alignment vertical="center"/>
    </xf>
    <xf numFmtId="0" fontId="15" fillId="0" borderId="0" xfId="30" applyFont="1" applyFill="1">
      <alignment vertical="center"/>
    </xf>
    <xf numFmtId="0" fontId="15" fillId="0" borderId="1" xfId="30" applyFont="1" applyFill="1" applyBorder="1" applyAlignment="1">
      <alignment horizontal="center" vertical="center"/>
    </xf>
    <xf numFmtId="0" fontId="22" fillId="0" borderId="2" xfId="30" applyFont="1" applyBorder="1" applyAlignment="1">
      <alignment vertical="center" wrapText="1"/>
    </xf>
    <xf numFmtId="0" fontId="15" fillId="0" borderId="11" xfId="30" applyFont="1" applyBorder="1" applyAlignment="1">
      <alignment vertical="center" wrapText="1"/>
    </xf>
    <xf numFmtId="0" fontId="15" fillId="0" borderId="80" xfId="30" applyFont="1" applyBorder="1">
      <alignment vertical="center"/>
    </xf>
    <xf numFmtId="0" fontId="15" fillId="0" borderId="21" xfId="30" applyFont="1" applyBorder="1">
      <alignment vertical="center"/>
    </xf>
    <xf numFmtId="0" fontId="15" fillId="0" borderId="4" xfId="30" applyFont="1" applyFill="1" applyBorder="1">
      <alignment vertical="center"/>
    </xf>
    <xf numFmtId="0" fontId="15" fillId="0" borderId="59" xfId="30" applyFont="1" applyFill="1" applyBorder="1">
      <alignment vertical="center"/>
    </xf>
    <xf numFmtId="0" fontId="15" fillId="3" borderId="71" xfId="25" applyFont="1" applyFill="1" applyBorder="1" applyAlignment="1">
      <alignment horizontal="center" vertical="center"/>
    </xf>
    <xf numFmtId="0" fontId="15" fillId="3" borderId="57" xfId="25" applyFont="1" applyFill="1" applyBorder="1" applyAlignment="1">
      <alignment horizontal="center" vertical="center"/>
    </xf>
    <xf numFmtId="176" fontId="15" fillId="0" borderId="0" xfId="0" applyNumberFormat="1" applyFont="1" applyBorder="1" applyAlignment="1">
      <alignment vertical="center"/>
    </xf>
    <xf numFmtId="0" fontId="16" fillId="0" borderId="0" xfId="24" applyFont="1" applyFill="1" applyBorder="1" applyAlignment="1">
      <alignment vertical="center" wrapText="1"/>
    </xf>
    <xf numFmtId="0" fontId="28" fillId="0" borderId="0" xfId="25" applyFont="1" applyAlignment="1">
      <alignment horizontal="center" vertical="center"/>
    </xf>
    <xf numFmtId="0" fontId="40" fillId="0" borderId="0" xfId="25" applyFont="1" applyAlignment="1">
      <alignment horizontal="center" vertical="center"/>
    </xf>
    <xf numFmtId="0" fontId="16" fillId="0" borderId="0" xfId="24" applyFont="1" applyBorder="1" applyAlignment="1">
      <alignment vertical="center"/>
    </xf>
    <xf numFmtId="0" fontId="15" fillId="0" borderId="0" xfId="24" applyFont="1" applyBorder="1" applyAlignment="1">
      <alignment vertical="center"/>
    </xf>
    <xf numFmtId="176" fontId="15" fillId="0" borderId="0" xfId="0" applyNumberFormat="1" applyFont="1" applyBorder="1">
      <alignment vertical="center"/>
    </xf>
    <xf numFmtId="0" fontId="14" fillId="0" borderId="0" xfId="24" applyFont="1" applyBorder="1" applyAlignment="1">
      <alignment vertical="center"/>
    </xf>
    <xf numFmtId="176" fontId="14" fillId="0" borderId="0" xfId="0" applyNumberFormat="1" applyFont="1" applyBorder="1">
      <alignment vertical="center"/>
    </xf>
    <xf numFmtId="0" fontId="16" fillId="0" borderId="0" xfId="24" applyFont="1" applyBorder="1" applyAlignment="1">
      <alignment vertical="center" wrapText="1"/>
    </xf>
    <xf numFmtId="0" fontId="7" fillId="0" borderId="0" xfId="32" applyFont="1" applyAlignment="1">
      <alignment vertical="center"/>
    </xf>
    <xf numFmtId="0" fontId="7" fillId="0" borderId="0" xfId="32" applyFont="1" applyAlignment="1">
      <alignment horizontal="left" vertical="center"/>
    </xf>
    <xf numFmtId="0" fontId="15" fillId="3" borderId="4" xfId="24" applyFont="1" applyFill="1" applyBorder="1" applyAlignment="1">
      <alignment horizontal="center" vertical="center"/>
    </xf>
    <xf numFmtId="0" fontId="4" fillId="3" borderId="5" xfId="24" applyFont="1" applyFill="1" applyBorder="1" applyAlignment="1">
      <alignment horizontal="center" vertical="center"/>
    </xf>
    <xf numFmtId="0" fontId="15" fillId="3" borderId="5" xfId="24" applyFont="1" applyFill="1" applyBorder="1" applyAlignment="1">
      <alignment horizontal="center" vertical="center"/>
    </xf>
    <xf numFmtId="176" fontId="15" fillId="3" borderId="7" xfId="0" applyNumberFormat="1" applyFont="1" applyFill="1" applyBorder="1" applyAlignment="1">
      <alignment horizontal="left" vertical="center"/>
    </xf>
    <xf numFmtId="176" fontId="15" fillId="3" borderId="9" xfId="0" applyNumberFormat="1" applyFont="1" applyFill="1" applyBorder="1" applyAlignment="1">
      <alignment horizontal="left" vertical="center"/>
    </xf>
    <xf numFmtId="176" fontId="15" fillId="3" borderId="9" xfId="0" applyNumberFormat="1" applyFont="1" applyFill="1" applyBorder="1" applyAlignment="1">
      <alignment horizontal="right" vertical="center"/>
    </xf>
    <xf numFmtId="177" fontId="15" fillId="3" borderId="4" xfId="24" applyNumberFormat="1" applyFont="1" applyFill="1" applyBorder="1" applyAlignment="1">
      <alignment horizontal="center" vertical="center"/>
    </xf>
    <xf numFmtId="177" fontId="15" fillId="3" borderId="5" xfId="24" applyNumberFormat="1" applyFont="1" applyFill="1" applyBorder="1" applyAlignment="1">
      <alignment horizontal="center" vertical="center"/>
    </xf>
    <xf numFmtId="177" fontId="15" fillId="3" borderId="7" xfId="24" applyNumberFormat="1" applyFont="1" applyFill="1" applyBorder="1" applyAlignment="1">
      <alignment horizontal="center" vertical="center"/>
    </xf>
    <xf numFmtId="0" fontId="15" fillId="3" borderId="8" xfId="24" applyFont="1" applyFill="1" applyBorder="1" applyAlignment="1">
      <alignment horizontal="center" vertical="center"/>
    </xf>
    <xf numFmtId="176" fontId="15" fillId="0" borderId="0" xfId="22" applyNumberFormat="1" applyFont="1" applyFill="1" applyBorder="1" applyAlignment="1"/>
    <xf numFmtId="176" fontId="15" fillId="0" borderId="3" xfId="22" applyNumberFormat="1" applyFont="1" applyFill="1" applyBorder="1"/>
    <xf numFmtId="0" fontId="15" fillId="3" borderId="9" xfId="30" applyFont="1" applyFill="1" applyBorder="1" applyAlignment="1">
      <alignment horizontal="center" vertical="center"/>
    </xf>
    <xf numFmtId="0" fontId="15" fillId="3" borderId="23" xfId="30" applyFont="1" applyFill="1" applyBorder="1" applyAlignment="1">
      <alignment horizontal="center" vertical="center"/>
    </xf>
    <xf numFmtId="0" fontId="15" fillId="3" borderId="8" xfId="30" applyFont="1" applyFill="1" applyBorder="1" applyAlignment="1">
      <alignment horizontal="center" vertical="center"/>
    </xf>
    <xf numFmtId="0" fontId="15" fillId="3" borderId="24" xfId="30" applyFont="1" applyFill="1" applyBorder="1" applyAlignment="1">
      <alignment horizontal="center" vertical="center"/>
    </xf>
    <xf numFmtId="38" fontId="15" fillId="0" borderId="36" xfId="5" applyFont="1" applyBorder="1" applyAlignment="1">
      <alignment horizontal="right" vertical="center" wrapText="1"/>
    </xf>
    <xf numFmtId="38" fontId="15" fillId="2" borderId="7" xfId="5" applyFont="1" applyFill="1" applyBorder="1" applyAlignment="1">
      <alignment horizontal="right" vertical="center" wrapText="1"/>
    </xf>
    <xf numFmtId="38" fontId="15" fillId="0" borderId="14" xfId="5" applyFont="1" applyBorder="1" applyAlignment="1">
      <alignment horizontal="right" vertical="center"/>
    </xf>
    <xf numFmtId="38" fontId="15" fillId="0" borderId="17" xfId="5" applyFont="1" applyBorder="1" applyAlignment="1">
      <alignment horizontal="right" vertical="center" shrinkToFit="1"/>
    </xf>
    <xf numFmtId="38" fontId="15" fillId="0" borderId="11" xfId="5" applyFont="1" applyBorder="1" applyAlignment="1">
      <alignment horizontal="right" vertical="center"/>
    </xf>
    <xf numFmtId="38" fontId="15" fillId="0" borderId="10" xfId="5" applyFont="1" applyBorder="1" applyAlignment="1">
      <alignment horizontal="right" vertical="center" wrapText="1"/>
    </xf>
    <xf numFmtId="38" fontId="15" fillId="0" borderId="8" xfId="5" applyFont="1" applyFill="1" applyBorder="1" applyAlignment="1">
      <alignment horizontal="right" vertical="center"/>
    </xf>
    <xf numFmtId="38" fontId="15" fillId="0" borderId="1" xfId="5" applyFont="1" applyBorder="1">
      <alignment vertical="center"/>
    </xf>
    <xf numFmtId="38" fontId="15" fillId="0" borderId="20" xfId="5" applyFont="1" applyBorder="1">
      <alignment vertical="center"/>
    </xf>
    <xf numFmtId="38" fontId="15" fillId="0" borderId="80" xfId="5" applyFont="1" applyBorder="1">
      <alignment vertical="center"/>
    </xf>
    <xf numFmtId="38" fontId="15" fillId="0" borderId="81" xfId="5" applyFont="1" applyBorder="1" applyAlignment="1">
      <alignment horizontal="right" vertical="center"/>
    </xf>
    <xf numFmtId="38" fontId="15" fillId="0" borderId="42" xfId="5" applyFont="1" applyBorder="1" applyAlignment="1">
      <alignment horizontal="right" vertical="center" shrinkToFit="1"/>
    </xf>
    <xf numFmtId="38" fontId="15" fillId="0" borderId="24" xfId="5" applyFont="1" applyBorder="1" applyAlignment="1">
      <alignment horizontal="right" vertical="center"/>
    </xf>
    <xf numFmtId="38" fontId="15" fillId="0" borderId="27" xfId="5" applyFont="1" applyBorder="1" applyAlignment="1">
      <alignment horizontal="right" vertical="center"/>
    </xf>
    <xf numFmtId="38" fontId="15" fillId="0" borderId="27" xfId="5" applyFont="1" applyBorder="1" applyAlignment="1">
      <alignment vertical="center"/>
    </xf>
    <xf numFmtId="38" fontId="15" fillId="0" borderId="31" xfId="5" applyFont="1" applyBorder="1" applyAlignment="1">
      <alignment horizontal="right" vertical="center"/>
    </xf>
    <xf numFmtId="0" fontId="23" fillId="3" borderId="4" xfId="24" applyFont="1" applyFill="1" applyBorder="1" applyAlignment="1">
      <alignment horizontal="center" vertical="center" shrinkToFit="1"/>
    </xf>
    <xf numFmtId="38" fontId="5" fillId="3" borderId="4" xfId="7" applyFont="1" applyFill="1" applyBorder="1" applyAlignment="1">
      <alignment horizontal="center" vertical="center" shrinkToFit="1"/>
    </xf>
    <xf numFmtId="38" fontId="5" fillId="0" borderId="11" xfId="5" applyFont="1" applyBorder="1" applyAlignment="1">
      <alignment horizontal="right" vertical="center" shrinkToFit="1"/>
    </xf>
    <xf numFmtId="38" fontId="5" fillId="0" borderId="4" xfId="5" applyFont="1" applyBorder="1" applyAlignment="1">
      <alignment horizontal="right" vertical="center" shrinkToFit="1"/>
    </xf>
    <xf numFmtId="0" fontId="5" fillId="0" borderId="1" xfId="32" applyFont="1" applyFill="1" applyBorder="1" applyAlignment="1">
      <alignment vertical="center"/>
    </xf>
    <xf numFmtId="0" fontId="5" fillId="0" borderId="21" xfId="32" applyFont="1" applyFill="1" applyBorder="1" applyAlignment="1">
      <alignment vertical="center"/>
    </xf>
    <xf numFmtId="0" fontId="5" fillId="0" borderId="21" xfId="32" applyFont="1" applyFill="1" applyBorder="1" applyAlignment="1">
      <alignment vertical="center" wrapText="1"/>
    </xf>
    <xf numFmtId="0" fontId="13" fillId="0" borderId="1" xfId="32" applyFont="1" applyFill="1" applyBorder="1" applyAlignment="1">
      <alignment vertical="center" wrapText="1"/>
    </xf>
    <xf numFmtId="0" fontId="13" fillId="0" borderId="28" xfId="32" applyFont="1" applyFill="1" applyBorder="1" applyAlignment="1">
      <alignment vertical="center" wrapText="1"/>
    </xf>
    <xf numFmtId="0" fontId="5" fillId="0" borderId="28" xfId="32" applyFont="1" applyFill="1" applyBorder="1" applyAlignment="1">
      <alignment vertical="center" wrapText="1"/>
    </xf>
    <xf numFmtId="0" fontId="5" fillId="0" borderId="1" xfId="32" applyFont="1" applyFill="1" applyBorder="1" applyAlignment="1">
      <alignment vertical="center" wrapText="1"/>
    </xf>
    <xf numFmtId="0" fontId="13" fillId="0" borderId="4" xfId="32" applyFont="1" applyFill="1" applyBorder="1" applyAlignment="1">
      <alignment vertical="center" wrapText="1"/>
    </xf>
    <xf numFmtId="0" fontId="5" fillId="0" borderId="28" xfId="32" applyFont="1" applyFill="1" applyBorder="1" applyAlignment="1">
      <alignment vertical="center"/>
    </xf>
    <xf numFmtId="38" fontId="7" fillId="0" borderId="0" xfId="7" applyFont="1" applyFill="1" applyBorder="1" applyAlignment="1">
      <alignment horizontal="right" vertical="center"/>
    </xf>
    <xf numFmtId="9" fontId="7" fillId="2" borderId="0" xfId="3" applyFont="1" applyFill="1" applyBorder="1"/>
    <xf numFmtId="38" fontId="14" fillId="0" borderId="0" xfId="7" applyFont="1" applyFill="1" applyBorder="1" applyAlignment="1">
      <alignment horizontal="center" vertical="center"/>
    </xf>
    <xf numFmtId="38" fontId="7" fillId="0" borderId="0" xfId="7" applyFont="1" applyFill="1" applyBorder="1"/>
    <xf numFmtId="38" fontId="7" fillId="0" borderId="0" xfId="7" applyFont="1" applyFill="1"/>
    <xf numFmtId="0" fontId="4" fillId="0" borderId="0" xfId="32" applyFont="1"/>
    <xf numFmtId="0" fontId="8" fillId="0" borderId="0" xfId="32" applyFont="1"/>
    <xf numFmtId="0" fontId="4" fillId="0" borderId="0" xfId="32" applyFont="1" applyAlignment="1">
      <alignment horizontal="right"/>
    </xf>
    <xf numFmtId="0" fontId="15" fillId="0" borderId="0" xfId="32" applyFont="1"/>
    <xf numFmtId="38" fontId="28" fillId="0" borderId="0" xfId="7" applyFont="1" applyFill="1"/>
    <xf numFmtId="38" fontId="15" fillId="0" borderId="0" xfId="7" applyFont="1" applyFill="1"/>
    <xf numFmtId="38" fontId="4" fillId="0" borderId="0" xfId="7" applyFont="1" applyFill="1"/>
    <xf numFmtId="38" fontId="7" fillId="0" borderId="0" xfId="7" applyFont="1" applyFill="1" applyAlignment="1"/>
    <xf numFmtId="38" fontId="8" fillId="0" borderId="28" xfId="7" applyFont="1" applyFill="1" applyBorder="1"/>
    <xf numFmtId="38" fontId="14" fillId="0" borderId="0" xfId="7" applyFont="1" applyFill="1"/>
    <xf numFmtId="0" fontId="4" fillId="4" borderId="0" xfId="28" applyFont="1" applyFill="1" applyAlignment="1">
      <alignment horizontal="left" vertical="center"/>
    </xf>
    <xf numFmtId="0" fontId="15" fillId="0" borderId="0" xfId="32" applyFont="1" applyFill="1" applyAlignment="1">
      <alignment vertical="top"/>
    </xf>
    <xf numFmtId="0" fontId="5" fillId="0" borderId="0" xfId="31" applyFont="1"/>
    <xf numFmtId="38" fontId="15" fillId="0" borderId="13" xfId="5" applyFont="1" applyFill="1" applyBorder="1" applyAlignment="1">
      <alignment shrinkToFit="1"/>
    </xf>
    <xf numFmtId="38" fontId="15" fillId="0" borderId="21" xfId="5" applyFont="1" applyFill="1" applyBorder="1" applyAlignment="1">
      <alignment shrinkToFit="1"/>
    </xf>
    <xf numFmtId="38" fontId="15" fillId="0" borderId="4" xfId="5" applyFont="1" applyFill="1" applyBorder="1" applyAlignment="1">
      <alignment shrinkToFit="1"/>
    </xf>
    <xf numFmtId="38" fontId="15" fillId="0" borderId="12" xfId="5" applyFont="1" applyFill="1" applyBorder="1" applyAlignment="1">
      <alignment shrinkToFit="1"/>
    </xf>
    <xf numFmtId="38" fontId="15" fillId="10" borderId="4" xfId="5" applyFont="1" applyFill="1" applyBorder="1" applyAlignment="1">
      <alignment shrinkToFit="1"/>
    </xf>
    <xf numFmtId="38" fontId="15" fillId="0" borderId="41" xfId="5" applyFont="1" applyFill="1" applyBorder="1" applyAlignment="1">
      <alignment shrinkToFit="1"/>
    </xf>
    <xf numFmtId="38" fontId="15" fillId="0" borderId="1" xfId="5" applyFont="1" applyFill="1" applyBorder="1" applyAlignment="1">
      <alignment shrinkToFit="1"/>
    </xf>
    <xf numFmtId="38" fontId="15" fillId="0" borderId="94" xfId="5" applyFont="1" applyFill="1" applyBorder="1" applyAlignment="1">
      <alignment shrinkToFit="1"/>
    </xf>
    <xf numFmtId="38" fontId="15" fillId="0" borderId="95" xfId="5" applyFont="1" applyFill="1" applyBorder="1" applyAlignment="1">
      <alignment shrinkToFit="1"/>
    </xf>
    <xf numFmtId="38" fontId="15" fillId="0" borderId="65" xfId="5" applyFont="1" applyFill="1" applyBorder="1" applyAlignment="1">
      <alignment shrinkToFit="1"/>
    </xf>
    <xf numFmtId="176" fontId="15" fillId="0" borderId="7" xfId="22" applyNumberFormat="1" applyFont="1" applyBorder="1" applyAlignment="1">
      <alignment horizontal="left"/>
    </xf>
    <xf numFmtId="38" fontId="15" fillId="0" borderId="20" xfId="5" applyFont="1" applyFill="1" applyBorder="1" applyAlignment="1">
      <alignment shrinkToFit="1"/>
    </xf>
    <xf numFmtId="38" fontId="15" fillId="0" borderId="80" xfId="5" applyFont="1" applyFill="1" applyBorder="1" applyAlignment="1">
      <alignment shrinkToFit="1"/>
    </xf>
    <xf numFmtId="38" fontId="15" fillId="10" borderId="1" xfId="5" applyFont="1" applyFill="1" applyBorder="1" applyAlignment="1">
      <alignment shrinkToFit="1"/>
    </xf>
    <xf numFmtId="38" fontId="15" fillId="0" borderId="5" xfId="5" applyFont="1" applyFill="1" applyBorder="1" applyAlignment="1">
      <alignment vertical="center"/>
    </xf>
    <xf numFmtId="38" fontId="15" fillId="0" borderId="17" xfId="5" applyFont="1" applyFill="1" applyBorder="1" applyAlignment="1">
      <alignment shrinkToFit="1"/>
    </xf>
    <xf numFmtId="0" fontId="5" fillId="0" borderId="0" xfId="11" applyFont="1" applyAlignment="1">
      <alignment horizontal="left"/>
    </xf>
    <xf numFmtId="0" fontId="4" fillId="0" borderId="0" xfId="31" applyFont="1"/>
    <xf numFmtId="0" fontId="13" fillId="3" borderId="84" xfId="30" applyFont="1" applyFill="1" applyBorder="1" applyAlignment="1">
      <alignment horizontal="center" vertical="center"/>
    </xf>
    <xf numFmtId="0" fontId="23" fillId="3" borderId="74" xfId="30" applyFont="1" applyFill="1" applyBorder="1" applyAlignment="1">
      <alignment horizontal="center" vertical="center"/>
    </xf>
    <xf numFmtId="0" fontId="13" fillId="0" borderId="49" xfId="30" applyFont="1" applyBorder="1" applyAlignment="1">
      <alignment vertical="center" wrapText="1"/>
    </xf>
    <xf numFmtId="0" fontId="13" fillId="0" borderId="87" xfId="30" applyFont="1" applyBorder="1" applyAlignment="1">
      <alignment horizontal="center" vertical="center"/>
    </xf>
    <xf numFmtId="0" fontId="13" fillId="0" borderId="91" xfId="30" applyFont="1" applyBorder="1" applyAlignment="1">
      <alignment horizontal="right" vertical="center"/>
    </xf>
    <xf numFmtId="0" fontId="13" fillId="0" borderId="38" xfId="30" applyFont="1" applyBorder="1" applyAlignment="1">
      <alignment horizontal="right" vertical="center"/>
    </xf>
    <xf numFmtId="0" fontId="13" fillId="0" borderId="56" xfId="30" applyFont="1" applyBorder="1" applyAlignment="1">
      <alignment vertical="center" wrapText="1"/>
    </xf>
    <xf numFmtId="0" fontId="13" fillId="0" borderId="86" xfId="30" applyFont="1" applyBorder="1" applyAlignment="1">
      <alignment horizontal="center" vertical="center"/>
    </xf>
    <xf numFmtId="0" fontId="13" fillId="0" borderId="39" xfId="30" applyFont="1" applyBorder="1" applyAlignment="1">
      <alignment horizontal="right" vertical="center"/>
    </xf>
    <xf numFmtId="0" fontId="13" fillId="0" borderId="33" xfId="30" applyFont="1" applyBorder="1" applyAlignment="1">
      <alignment horizontal="right" vertical="center"/>
    </xf>
    <xf numFmtId="0" fontId="13" fillId="0" borderId="73" xfId="30" applyFont="1" applyBorder="1" applyAlignment="1">
      <alignment vertical="center" wrapText="1"/>
    </xf>
    <xf numFmtId="0" fontId="13" fillId="0" borderId="84" xfId="30" applyFont="1" applyBorder="1" applyAlignment="1">
      <alignment horizontal="center" vertical="center"/>
    </xf>
    <xf numFmtId="0" fontId="13" fillId="0" borderId="75" xfId="30" applyFont="1" applyBorder="1" applyAlignment="1">
      <alignment horizontal="right" vertical="center"/>
    </xf>
    <xf numFmtId="0" fontId="13" fillId="0" borderId="36" xfId="30" applyFont="1" applyBorder="1" applyAlignment="1">
      <alignment horizontal="right" vertical="center"/>
    </xf>
    <xf numFmtId="0" fontId="13" fillId="0" borderId="90" xfId="30" applyFont="1" applyBorder="1">
      <alignment vertical="center"/>
    </xf>
    <xf numFmtId="9" fontId="13" fillId="0" borderId="88" xfId="30" applyNumberFormat="1" applyFont="1" applyBorder="1" applyAlignment="1">
      <alignment horizontal="right" vertical="center"/>
    </xf>
    <xf numFmtId="0" fontId="23" fillId="3" borderId="14" xfId="30" applyFont="1" applyFill="1" applyBorder="1">
      <alignment vertical="center"/>
    </xf>
    <xf numFmtId="0" fontId="23" fillId="3" borderId="84" xfId="30" applyFont="1" applyFill="1" applyBorder="1" applyAlignment="1">
      <alignment horizontal="center" vertical="center"/>
    </xf>
    <xf numFmtId="0" fontId="23" fillId="3" borderId="73" xfId="30" applyFont="1" applyFill="1" applyBorder="1" applyAlignment="1">
      <alignment horizontal="center" vertical="center"/>
    </xf>
    <xf numFmtId="0" fontId="23" fillId="3" borderId="83" xfId="30" applyFont="1" applyFill="1" applyBorder="1" applyAlignment="1">
      <alignment horizontal="center" vertical="center"/>
    </xf>
    <xf numFmtId="0" fontId="23" fillId="3" borderId="73" xfId="30" applyFont="1" applyFill="1" applyBorder="1" applyAlignment="1">
      <alignment horizontal="center" vertical="center" wrapText="1"/>
    </xf>
    <xf numFmtId="0" fontId="23" fillId="0" borderId="37" xfId="30" applyFont="1" applyBorder="1" applyAlignment="1">
      <alignment horizontal="center" vertical="center"/>
    </xf>
    <xf numFmtId="0" fontId="23" fillId="0" borderId="87" xfId="30" applyFont="1" applyBorder="1">
      <alignment vertical="center"/>
    </xf>
    <xf numFmtId="0" fontId="23" fillId="0" borderId="49" xfId="30" applyFont="1" applyBorder="1">
      <alignment vertical="center"/>
    </xf>
    <xf numFmtId="0" fontId="23" fillId="0" borderId="51" xfId="30" applyFont="1" applyBorder="1">
      <alignment vertical="center"/>
    </xf>
    <xf numFmtId="0" fontId="23" fillId="0" borderId="13" xfId="30" applyFont="1" applyBorder="1">
      <alignment vertical="center"/>
    </xf>
    <xf numFmtId="0" fontId="23" fillId="0" borderId="29" xfId="30" applyFont="1" applyBorder="1" applyAlignment="1">
      <alignment horizontal="center" vertical="center"/>
    </xf>
    <xf numFmtId="0" fontId="23" fillId="0" borderId="86" xfId="30" applyFont="1" applyBorder="1">
      <alignment vertical="center"/>
    </xf>
    <xf numFmtId="0" fontId="23" fillId="0" borderId="56" xfId="30" applyFont="1" applyBorder="1">
      <alignment vertical="center"/>
    </xf>
    <xf numFmtId="0" fontId="23" fillId="0" borderId="45" xfId="30" applyFont="1" applyBorder="1">
      <alignment vertical="center"/>
    </xf>
    <xf numFmtId="0" fontId="23" fillId="0" borderId="20" xfId="30" applyFont="1" applyBorder="1">
      <alignment vertical="center"/>
    </xf>
    <xf numFmtId="0" fontId="23" fillId="0" borderId="34" xfId="30" applyFont="1" applyBorder="1" applyAlignment="1">
      <alignment horizontal="center" vertical="center"/>
    </xf>
    <xf numFmtId="0" fontId="23" fillId="0" borderId="85" xfId="30" applyFont="1" applyBorder="1">
      <alignment vertical="center"/>
    </xf>
    <xf numFmtId="0" fontId="23" fillId="0" borderId="72" xfId="30" applyFont="1" applyBorder="1">
      <alignment vertical="center"/>
    </xf>
    <xf numFmtId="0" fontId="23" fillId="0" borderId="52" xfId="30" applyFont="1" applyBorder="1">
      <alignment vertical="center"/>
    </xf>
    <xf numFmtId="0" fontId="23" fillId="0" borderId="22" xfId="30" applyFont="1" applyBorder="1">
      <alignment vertical="center"/>
    </xf>
    <xf numFmtId="0" fontId="23" fillId="0" borderId="35" xfId="30" applyFont="1" applyBorder="1" applyAlignment="1">
      <alignment horizontal="center" vertical="center"/>
    </xf>
    <xf numFmtId="0" fontId="23" fillId="0" borderId="84" xfId="30" applyFont="1" applyBorder="1">
      <alignment vertical="center"/>
    </xf>
    <xf numFmtId="0" fontId="23" fillId="0" borderId="73" xfId="30" applyFont="1" applyBorder="1">
      <alignment vertical="center"/>
    </xf>
    <xf numFmtId="0" fontId="23" fillId="0" borderId="83" xfId="30" applyFont="1" applyBorder="1">
      <alignment vertical="center"/>
    </xf>
    <xf numFmtId="0" fontId="23" fillId="0" borderId="80" xfId="30" applyFont="1" applyBorder="1">
      <alignment vertical="center"/>
    </xf>
    <xf numFmtId="0" fontId="23" fillId="0" borderId="11" xfId="30" applyFont="1" applyBorder="1" applyAlignment="1">
      <alignment horizontal="center" vertical="center"/>
    </xf>
    <xf numFmtId="0" fontId="23" fillId="0" borderId="78" xfId="30" applyFont="1" applyBorder="1">
      <alignment vertical="center"/>
    </xf>
    <xf numFmtId="0" fontId="23" fillId="0" borderId="82" xfId="30" applyFont="1" applyBorder="1">
      <alignment vertical="center"/>
    </xf>
    <xf numFmtId="0" fontId="23" fillId="0" borderId="77" xfId="30" applyFont="1" applyBorder="1">
      <alignment vertical="center"/>
    </xf>
    <xf numFmtId="0" fontId="23" fillId="0" borderId="28" xfId="30" applyFont="1" applyBorder="1">
      <alignment vertical="center"/>
    </xf>
    <xf numFmtId="0" fontId="38" fillId="0" borderId="0" xfId="11" applyFont="1"/>
    <xf numFmtId="0" fontId="38" fillId="0" borderId="0" xfId="31" applyFont="1"/>
    <xf numFmtId="0" fontId="14" fillId="0" borderId="0" xfId="24" applyFont="1" applyAlignment="1">
      <alignment horizontal="right" vertical="center"/>
    </xf>
    <xf numFmtId="0" fontId="14" fillId="0" borderId="0" xfId="30" applyFont="1" applyFill="1" applyAlignment="1">
      <alignment horizontal="right" vertical="center"/>
    </xf>
    <xf numFmtId="0" fontId="5" fillId="3" borderId="4" xfId="28" applyFont="1" applyFill="1" applyBorder="1" applyAlignment="1">
      <alignment horizontal="center" vertical="center" wrapText="1"/>
    </xf>
    <xf numFmtId="0" fontId="5" fillId="3" borderId="4" xfId="28" applyFont="1" applyFill="1" applyBorder="1" applyAlignment="1">
      <alignment horizontal="center" vertical="center" shrinkToFit="1"/>
    </xf>
    <xf numFmtId="38" fontId="5" fillId="0" borderId="28" xfId="5" applyFont="1" applyBorder="1" applyAlignment="1">
      <alignment horizontal="right" vertical="center" shrinkToFit="1"/>
    </xf>
    <xf numFmtId="176" fontId="15" fillId="0" borderId="56" xfId="22" applyNumberFormat="1" applyFont="1" applyFill="1" applyBorder="1" applyAlignment="1">
      <alignment horizontal="left"/>
    </xf>
    <xf numFmtId="176" fontId="15" fillId="0" borderId="33" xfId="22" applyNumberFormat="1" applyFont="1" applyFill="1" applyBorder="1" applyAlignment="1">
      <alignment horizontal="left"/>
    </xf>
    <xf numFmtId="176" fontId="15" fillId="0" borderId="46" xfId="22" applyNumberFormat="1" applyFont="1" applyFill="1" applyBorder="1" applyAlignment="1">
      <alignment horizontal="left"/>
    </xf>
    <xf numFmtId="49" fontId="5" fillId="4" borderId="14" xfId="28" applyNumberFormat="1" applyFont="1" applyFill="1" applyBorder="1" applyAlignment="1">
      <alignment horizontal="center" vertical="center"/>
    </xf>
    <xf numFmtId="49" fontId="5" fillId="4" borderId="5" xfId="28" applyNumberFormat="1" applyFont="1" applyFill="1" applyBorder="1" applyAlignment="1">
      <alignment horizontal="center" vertical="center"/>
    </xf>
    <xf numFmtId="49" fontId="5" fillId="4" borderId="14" xfId="28" applyNumberFormat="1" applyFont="1" applyFill="1" applyBorder="1" applyAlignment="1">
      <alignment horizontal="center" vertical="center" wrapText="1"/>
    </xf>
    <xf numFmtId="49" fontId="5" fillId="4" borderId="5" xfId="28" applyNumberFormat="1" applyFont="1" applyFill="1" applyBorder="1" applyAlignment="1">
      <alignment horizontal="center" vertical="center" wrapText="1"/>
    </xf>
    <xf numFmtId="0" fontId="5" fillId="4" borderId="14" xfId="28" applyFont="1" applyFill="1" applyBorder="1" applyAlignment="1">
      <alignment horizontal="left" vertical="center"/>
    </xf>
    <xf numFmtId="0" fontId="5" fillId="4" borderId="6" xfId="28" applyFont="1" applyFill="1" applyBorder="1" applyAlignment="1">
      <alignment horizontal="left" vertical="center"/>
    </xf>
    <xf numFmtId="0" fontId="8" fillId="0" borderId="6" xfId="29" applyFont="1" applyBorder="1">
      <alignment vertical="center"/>
    </xf>
    <xf numFmtId="0" fontId="8" fillId="0" borderId="5" xfId="29" applyFont="1" applyBorder="1">
      <alignment vertical="center"/>
    </xf>
    <xf numFmtId="0" fontId="5" fillId="3" borderId="14" xfId="28" applyFont="1" applyFill="1" applyBorder="1" applyAlignment="1">
      <alignment horizontal="center" vertical="center"/>
    </xf>
    <xf numFmtId="0" fontId="5" fillId="3" borderId="5" xfId="28" applyFont="1" applyFill="1" applyBorder="1" applyAlignment="1">
      <alignment horizontal="center" vertical="center"/>
    </xf>
    <xf numFmtId="0" fontId="38" fillId="4" borderId="0" xfId="28" applyFont="1" applyFill="1" applyAlignment="1">
      <alignment horizontal="center" vertical="center"/>
    </xf>
    <xf numFmtId="0" fontId="5" fillId="4" borderId="0" xfId="28" applyFont="1" applyFill="1" applyAlignment="1">
      <alignment horizontal="left" vertical="center" wrapText="1"/>
    </xf>
    <xf numFmtId="0" fontId="5" fillId="4" borderId="0" xfId="28" applyFont="1" applyFill="1" applyAlignment="1">
      <alignment vertical="center" wrapText="1"/>
    </xf>
    <xf numFmtId="0" fontId="8" fillId="0" borderId="0" xfId="29" applyFont="1" applyAlignment="1">
      <alignment vertical="center" wrapText="1"/>
    </xf>
    <xf numFmtId="0" fontId="5" fillId="3" borderId="7" xfId="28" applyFont="1" applyFill="1" applyBorder="1" applyAlignment="1">
      <alignment horizontal="center" vertical="center"/>
    </xf>
    <xf numFmtId="0" fontId="8" fillId="3" borderId="8" xfId="29" applyFont="1" applyFill="1" applyBorder="1" applyAlignment="1">
      <alignment horizontal="center" vertical="center"/>
    </xf>
    <xf numFmtId="0" fontId="8" fillId="3" borderId="2" xfId="29" applyFont="1" applyFill="1" applyBorder="1" applyAlignment="1">
      <alignment horizontal="center" vertical="center"/>
    </xf>
    <xf numFmtId="0" fontId="8" fillId="3" borderId="3" xfId="29" applyFont="1" applyFill="1" applyBorder="1" applyAlignment="1">
      <alignment horizontal="center" vertical="center"/>
    </xf>
    <xf numFmtId="0" fontId="8" fillId="3" borderId="11" xfId="29" applyFont="1" applyFill="1" applyBorder="1" applyAlignment="1">
      <alignment horizontal="center" vertical="center"/>
    </xf>
    <xf numFmtId="0" fontId="8" fillId="3" borderId="24" xfId="29" applyFont="1" applyFill="1" applyBorder="1" applyAlignment="1">
      <alignment horizontal="center" vertical="center"/>
    </xf>
    <xf numFmtId="0" fontId="8" fillId="3" borderId="6" xfId="29" applyFont="1" applyFill="1" applyBorder="1" applyAlignment="1">
      <alignment horizontal="center" vertical="center"/>
    </xf>
    <xf numFmtId="0" fontId="8" fillId="3" borderId="5" xfId="29" applyFont="1" applyFill="1" applyBorder="1" applyAlignment="1">
      <alignment horizontal="center" vertical="center"/>
    </xf>
    <xf numFmtId="0" fontId="5" fillId="4" borderId="5" xfId="28" applyFont="1" applyFill="1" applyBorder="1" applyAlignment="1">
      <alignment horizontal="left" vertical="center"/>
    </xf>
    <xf numFmtId="0" fontId="5" fillId="3" borderId="6" xfId="28" applyFont="1" applyFill="1" applyBorder="1" applyAlignment="1">
      <alignment horizontal="center" vertical="center"/>
    </xf>
    <xf numFmtId="0" fontId="7" fillId="0" borderId="0" xfId="30" applyFont="1" applyAlignment="1">
      <alignment horizontal="left" vertical="center" wrapText="1"/>
    </xf>
    <xf numFmtId="0" fontId="15" fillId="0" borderId="14" xfId="30" applyFont="1" applyBorder="1" applyAlignment="1">
      <alignment horizontal="center" vertical="center"/>
    </xf>
    <xf numFmtId="0" fontId="15" fillId="0" borderId="6" xfId="30" applyFont="1" applyBorder="1" applyAlignment="1">
      <alignment horizontal="center" vertical="center"/>
    </xf>
    <xf numFmtId="0" fontId="15" fillId="0" borderId="15" xfId="30" applyFont="1" applyBorder="1" applyAlignment="1">
      <alignment horizontal="center" vertical="center" shrinkToFit="1"/>
    </xf>
    <xf numFmtId="0" fontId="15" fillId="0" borderId="26" xfId="30" applyFont="1" applyBorder="1" applyAlignment="1">
      <alignment horizontal="center" vertical="center" shrinkToFit="1"/>
    </xf>
    <xf numFmtId="0" fontId="15" fillId="0" borderId="11" xfId="30" applyFont="1" applyBorder="1" applyAlignment="1">
      <alignment horizontal="center" vertical="center"/>
    </xf>
    <xf numFmtId="0" fontId="15" fillId="0" borderId="23" xfId="30" applyFont="1" applyBorder="1" applyAlignment="1">
      <alignment horizontal="center" vertical="center"/>
    </xf>
    <xf numFmtId="0" fontId="38" fillId="0" borderId="0" xfId="31" applyFont="1" applyFill="1" applyAlignment="1">
      <alignment horizontal="center"/>
    </xf>
    <xf numFmtId="0" fontId="15" fillId="3" borderId="7" xfId="30" applyFont="1" applyFill="1" applyBorder="1" applyAlignment="1">
      <alignment horizontal="center" vertical="center"/>
    </xf>
    <xf numFmtId="0" fontId="15" fillId="3" borderId="9" xfId="30" applyFont="1" applyFill="1" applyBorder="1" applyAlignment="1">
      <alignment horizontal="center" vertical="center"/>
    </xf>
    <xf numFmtId="0" fontId="15" fillId="3" borderId="11" xfId="30" applyFont="1" applyFill="1" applyBorder="1" applyAlignment="1">
      <alignment horizontal="center" vertical="center"/>
    </xf>
    <xf numFmtId="0" fontId="15" fillId="3" borderId="23" xfId="30" applyFont="1" applyFill="1" applyBorder="1" applyAlignment="1">
      <alignment horizontal="center" vertical="center"/>
    </xf>
    <xf numFmtId="0" fontId="15" fillId="3" borderId="1" xfId="30" applyFont="1" applyFill="1" applyBorder="1" applyAlignment="1">
      <alignment horizontal="center" vertical="center"/>
    </xf>
    <xf numFmtId="0" fontId="15" fillId="3" borderId="28" xfId="30" applyFont="1" applyFill="1" applyBorder="1" applyAlignment="1">
      <alignment horizontal="center" vertical="center"/>
    </xf>
    <xf numFmtId="0" fontId="15" fillId="0" borderId="7" xfId="30" applyFont="1" applyFill="1" applyBorder="1" applyAlignment="1">
      <alignment horizontal="left" vertical="center" wrapText="1"/>
    </xf>
    <xf numFmtId="0" fontId="15" fillId="0" borderId="9" xfId="30" applyFont="1" applyFill="1" applyBorder="1" applyAlignment="1">
      <alignment horizontal="left" vertical="center"/>
    </xf>
    <xf numFmtId="0" fontId="15" fillId="0" borderId="8" xfId="30" applyFont="1" applyFill="1" applyBorder="1" applyAlignment="1">
      <alignment horizontal="left" vertical="center"/>
    </xf>
    <xf numFmtId="0" fontId="15" fillId="2" borderId="37" xfId="30" applyFont="1" applyFill="1" applyBorder="1" applyAlignment="1">
      <alignment vertical="center" wrapText="1"/>
    </xf>
    <xf numFmtId="0" fontId="15" fillId="2" borderId="50" xfId="30" applyFont="1" applyFill="1" applyBorder="1" applyAlignment="1">
      <alignment vertical="center" wrapText="1"/>
    </xf>
    <xf numFmtId="0" fontId="15" fillId="0" borderId="32" xfId="30" applyFont="1" applyBorder="1" applyAlignment="1">
      <alignment horizontal="left" vertical="center" wrapText="1"/>
    </xf>
    <xf numFmtId="0" fontId="15" fillId="0" borderId="10" xfId="30" applyFont="1" applyBorder="1" applyAlignment="1">
      <alignment horizontal="left" vertical="center" wrapText="1"/>
    </xf>
    <xf numFmtId="0" fontId="15" fillId="0" borderId="35" xfId="30" applyFont="1" applyBorder="1" applyAlignment="1">
      <alignment horizontal="left" vertical="center" wrapText="1"/>
    </xf>
    <xf numFmtId="0" fontId="15" fillId="0" borderId="36" xfId="30" applyFont="1" applyBorder="1" applyAlignment="1">
      <alignment horizontal="left" vertical="center" wrapText="1"/>
    </xf>
    <xf numFmtId="0" fontId="15" fillId="0" borderId="40" xfId="30" applyFont="1" applyBorder="1" applyAlignment="1">
      <alignment horizontal="center" vertical="center"/>
    </xf>
    <xf numFmtId="0" fontId="15" fillId="0" borderId="30" xfId="30" applyFont="1" applyBorder="1" applyAlignment="1">
      <alignment horizontal="center" vertical="center"/>
    </xf>
    <xf numFmtId="0" fontId="15" fillId="0" borderId="31" xfId="30" applyFont="1" applyBorder="1" applyAlignment="1">
      <alignment horizontal="center" vertical="center"/>
    </xf>
    <xf numFmtId="0" fontId="15" fillId="3" borderId="8" xfId="30" applyFont="1" applyFill="1" applyBorder="1" applyAlignment="1">
      <alignment horizontal="center" vertical="center"/>
    </xf>
    <xf numFmtId="0" fontId="15" fillId="3" borderId="24" xfId="30" applyFont="1" applyFill="1" applyBorder="1" applyAlignment="1">
      <alignment horizontal="center" vertical="center"/>
    </xf>
    <xf numFmtId="0" fontId="15" fillId="0" borderId="72" xfId="30" applyFont="1" applyBorder="1" applyAlignment="1">
      <alignment horizontal="left" vertical="center"/>
    </xf>
    <xf numFmtId="0" fontId="15" fillId="0" borderId="27" xfId="30" applyFont="1" applyBorder="1" applyAlignment="1">
      <alignment horizontal="left" vertical="center"/>
    </xf>
    <xf numFmtId="0" fontId="15" fillId="0" borderId="16" xfId="30" applyFont="1" applyBorder="1" applyAlignment="1">
      <alignment horizontal="center" vertical="center" shrinkToFit="1"/>
    </xf>
    <xf numFmtId="0" fontId="15" fillId="0" borderId="34" xfId="30" applyFont="1" applyBorder="1" applyAlignment="1">
      <alignment horizontal="left" vertical="center"/>
    </xf>
    <xf numFmtId="0" fontId="15" fillId="0" borderId="53" xfId="30" applyFont="1" applyBorder="1" applyAlignment="1">
      <alignment horizontal="left" vertical="center"/>
    </xf>
    <xf numFmtId="0" fontId="15" fillId="0" borderId="55" xfId="30" applyFont="1" applyBorder="1" applyAlignment="1">
      <alignment horizontal="center" vertical="center"/>
    </xf>
    <xf numFmtId="0" fontId="40" fillId="0" borderId="0" xfId="0" applyFont="1" applyFill="1" applyBorder="1" applyAlignment="1">
      <alignment horizontal="center" vertical="center"/>
    </xf>
    <xf numFmtId="0" fontId="15" fillId="0" borderId="21" xfId="24" applyFont="1" applyFill="1" applyBorder="1" applyAlignment="1">
      <alignment horizontal="center" vertical="center" textRotation="255" wrapText="1"/>
    </xf>
    <xf numFmtId="0" fontId="15" fillId="0" borderId="28" xfId="24" applyFont="1" applyFill="1" applyBorder="1" applyAlignment="1">
      <alignment horizontal="center" vertical="center" textRotation="255" wrapText="1"/>
    </xf>
    <xf numFmtId="38" fontId="15" fillId="0" borderId="6" xfId="5" applyFont="1" applyFill="1" applyBorder="1" applyAlignment="1">
      <alignment horizontal="center" vertical="center"/>
    </xf>
    <xf numFmtId="38" fontId="15" fillId="0" borderId="5" xfId="5" applyFont="1" applyFill="1" applyBorder="1" applyAlignment="1">
      <alignment horizontal="center" vertical="center"/>
    </xf>
    <xf numFmtId="0" fontId="15" fillId="0" borderId="21" xfId="0" applyFont="1" applyBorder="1" applyAlignment="1">
      <alignment horizontal="center" vertical="center" textRotation="255"/>
    </xf>
    <xf numFmtId="0" fontId="15" fillId="0" borderId="41" xfId="0" applyFont="1" applyBorder="1" applyAlignment="1">
      <alignment horizontal="center" vertical="center" textRotation="255"/>
    </xf>
    <xf numFmtId="176" fontId="15" fillId="10" borderId="4" xfId="22" applyNumberFormat="1" applyFont="1" applyFill="1" applyBorder="1" applyAlignment="1">
      <alignment horizontal="left"/>
    </xf>
    <xf numFmtId="176" fontId="15" fillId="10" borderId="14" xfId="22" applyNumberFormat="1" applyFont="1" applyFill="1" applyBorder="1" applyAlignment="1">
      <alignment horizontal="left"/>
    </xf>
    <xf numFmtId="176" fontId="15" fillId="10" borderId="6" xfId="22" applyNumberFormat="1" applyFont="1" applyFill="1" applyBorder="1" applyAlignment="1">
      <alignment horizontal="left"/>
    </xf>
    <xf numFmtId="176" fontId="15" fillId="10" borderId="5" xfId="22" applyNumberFormat="1" applyFont="1" applyFill="1" applyBorder="1" applyAlignment="1">
      <alignment horizontal="left"/>
    </xf>
    <xf numFmtId="0" fontId="15" fillId="0" borderId="25" xfId="0" applyFont="1" applyBorder="1" applyAlignment="1">
      <alignment horizontal="center" vertical="center" textRotation="255"/>
    </xf>
    <xf numFmtId="0" fontId="15" fillId="3" borderId="7" xfId="24" applyFont="1" applyFill="1" applyBorder="1" applyAlignment="1">
      <alignment horizontal="center" vertical="center"/>
    </xf>
    <xf numFmtId="0" fontId="15" fillId="3" borderId="9" xfId="24" applyFont="1" applyFill="1" applyBorder="1" applyAlignment="1">
      <alignment horizontal="center" vertical="center"/>
    </xf>
    <xf numFmtId="0" fontId="15" fillId="3" borderId="8" xfId="24" applyFont="1" applyFill="1" applyBorder="1" applyAlignment="1">
      <alignment horizontal="center" vertical="center"/>
    </xf>
    <xf numFmtId="0" fontId="15" fillId="3" borderId="2" xfId="24" applyFont="1" applyFill="1" applyBorder="1" applyAlignment="1">
      <alignment horizontal="center" vertical="center"/>
    </xf>
    <xf numFmtId="0" fontId="15" fillId="3" borderId="0" xfId="24" applyFont="1" applyFill="1" applyBorder="1" applyAlignment="1">
      <alignment horizontal="center" vertical="center"/>
    </xf>
    <xf numFmtId="0" fontId="15" fillId="3" borderId="3" xfId="24" applyFont="1" applyFill="1" applyBorder="1" applyAlignment="1">
      <alignment horizontal="center" vertical="center"/>
    </xf>
    <xf numFmtId="0" fontId="15" fillId="3" borderId="11" xfId="24" applyFont="1" applyFill="1" applyBorder="1" applyAlignment="1">
      <alignment horizontal="center" vertical="center"/>
    </xf>
    <xf numFmtId="0" fontId="15" fillId="3" borderId="23" xfId="24" applyFont="1" applyFill="1" applyBorder="1" applyAlignment="1">
      <alignment horizontal="center" vertical="center"/>
    </xf>
    <xf numFmtId="0" fontId="15" fillId="3" borderId="24" xfId="24" applyFont="1" applyFill="1" applyBorder="1" applyAlignment="1">
      <alignment horizontal="center" vertical="center"/>
    </xf>
    <xf numFmtId="0" fontId="15" fillId="3" borderId="1" xfId="24" applyFont="1" applyFill="1" applyBorder="1" applyAlignment="1">
      <alignment horizontal="center" vertical="center"/>
    </xf>
    <xf numFmtId="0" fontId="15" fillId="3" borderId="21" xfId="24" applyFont="1" applyFill="1" applyBorder="1" applyAlignment="1">
      <alignment horizontal="center" vertical="center"/>
    </xf>
    <xf numFmtId="0" fontId="15" fillId="3" borderId="28" xfId="24" applyFont="1" applyFill="1" applyBorder="1" applyAlignment="1">
      <alignment horizontal="center" vertical="center"/>
    </xf>
    <xf numFmtId="0" fontId="5" fillId="3" borderId="14" xfId="32" applyFont="1" applyFill="1" applyBorder="1" applyAlignment="1">
      <alignment horizontal="center" vertical="center"/>
    </xf>
    <xf numFmtId="0" fontId="5" fillId="3" borderId="6" xfId="32" applyFont="1" applyFill="1" applyBorder="1" applyAlignment="1">
      <alignment horizontal="center" vertical="center"/>
    </xf>
    <xf numFmtId="0" fontId="5" fillId="3" borderId="5" xfId="32" applyFont="1" applyFill="1" applyBorder="1" applyAlignment="1">
      <alignment horizontal="center" vertical="center"/>
    </xf>
    <xf numFmtId="3" fontId="7" fillId="0" borderId="0" xfId="7" applyNumberFormat="1" applyFont="1" applyFill="1" applyAlignment="1">
      <alignment horizontal="left" vertical="top" wrapText="1"/>
    </xf>
    <xf numFmtId="0" fontId="7" fillId="0" borderId="0" xfId="32" applyFont="1" applyFill="1" applyAlignment="1">
      <alignment horizontal="left" vertical="top" wrapText="1"/>
    </xf>
    <xf numFmtId="0" fontId="5" fillId="0" borderId="1" xfId="32" applyFont="1" applyFill="1" applyBorder="1" applyAlignment="1">
      <alignment horizontal="center" vertical="center"/>
    </xf>
    <xf numFmtId="0" fontId="5" fillId="0" borderId="21" xfId="32" applyFont="1" applyFill="1" applyBorder="1" applyAlignment="1">
      <alignment horizontal="center" vertical="center"/>
    </xf>
    <xf numFmtId="0" fontId="5" fillId="0" borderId="28" xfId="32" applyFont="1" applyFill="1" applyBorder="1" applyAlignment="1">
      <alignment horizontal="center" vertical="center"/>
    </xf>
    <xf numFmtId="0" fontId="5" fillId="0" borderId="1" xfId="32" applyFont="1" applyFill="1" applyBorder="1" applyAlignment="1">
      <alignment horizontal="center" vertical="center" wrapText="1"/>
    </xf>
    <xf numFmtId="0" fontId="5" fillId="0" borderId="21" xfId="32" applyFont="1" applyFill="1" applyBorder="1" applyAlignment="1">
      <alignment horizontal="center" vertical="center" wrapText="1"/>
    </xf>
    <xf numFmtId="0" fontId="5" fillId="0" borderId="28" xfId="32" applyFont="1" applyFill="1" applyBorder="1" applyAlignment="1">
      <alignment horizontal="center" vertical="center" wrapText="1"/>
    </xf>
    <xf numFmtId="180" fontId="5" fillId="0" borderId="7" xfId="32" applyNumberFormat="1" applyFont="1" applyFill="1" applyBorder="1" applyAlignment="1">
      <alignment horizontal="right" vertical="center"/>
    </xf>
    <xf numFmtId="180" fontId="5" fillId="0" borderId="2" xfId="32" applyNumberFormat="1" applyFont="1" applyFill="1" applyBorder="1" applyAlignment="1">
      <alignment horizontal="right" vertical="center"/>
    </xf>
    <xf numFmtId="180" fontId="5" fillId="0" borderId="11" xfId="32" applyNumberFormat="1" applyFont="1" applyFill="1" applyBorder="1" applyAlignment="1">
      <alignment horizontal="right" vertical="center"/>
    </xf>
    <xf numFmtId="0" fontId="5" fillId="0" borderId="8" xfId="7" applyNumberFormat="1" applyFont="1" applyFill="1" applyBorder="1" applyAlignment="1">
      <alignment horizontal="center" vertical="center"/>
    </xf>
    <xf numFmtId="0" fontId="5" fillId="0" borderId="3" xfId="32" applyFont="1" applyFill="1" applyBorder="1" applyAlignment="1">
      <alignment horizontal="center" vertical="center"/>
    </xf>
    <xf numFmtId="0" fontId="5" fillId="0" borderId="24" xfId="7" applyNumberFormat="1" applyFont="1" applyFill="1" applyBorder="1" applyAlignment="1">
      <alignment horizontal="center" vertical="center"/>
    </xf>
    <xf numFmtId="0" fontId="5" fillId="0" borderId="3" xfId="7" applyNumberFormat="1" applyFont="1" applyFill="1" applyBorder="1" applyAlignment="1">
      <alignment horizontal="center" vertical="center"/>
    </xf>
    <xf numFmtId="0" fontId="5" fillId="3" borderId="14" xfId="32" applyFont="1" applyFill="1" applyBorder="1" applyAlignment="1">
      <alignment horizontal="center" vertical="center" wrapText="1"/>
    </xf>
    <xf numFmtId="0" fontId="5" fillId="3" borderId="5" xfId="32" applyFont="1" applyFill="1" applyBorder="1" applyAlignment="1">
      <alignment vertical="center"/>
    </xf>
    <xf numFmtId="0" fontId="8" fillId="3" borderId="5" xfId="32" applyFont="1" applyFill="1" applyBorder="1" applyAlignment="1">
      <alignment vertical="center" wrapText="1"/>
    </xf>
    <xf numFmtId="0" fontId="5" fillId="0" borderId="11" xfId="32" applyFont="1" applyFill="1" applyBorder="1" applyAlignment="1">
      <alignment horizontal="center" vertical="center"/>
    </xf>
    <xf numFmtId="0" fontId="5" fillId="0" borderId="23" xfId="32" applyFont="1" applyFill="1" applyBorder="1" applyAlignment="1">
      <alignment horizontal="center" vertical="center"/>
    </xf>
    <xf numFmtId="0" fontId="5" fillId="0" borderId="24" xfId="32" applyFont="1" applyFill="1" applyBorder="1" applyAlignment="1">
      <alignment horizontal="center" vertical="center"/>
    </xf>
    <xf numFmtId="0" fontId="39" fillId="0" borderId="0" xfId="32" applyFont="1" applyFill="1" applyAlignment="1">
      <alignment horizontal="center" vertical="top"/>
    </xf>
    <xf numFmtId="0" fontId="5" fillId="3" borderId="4" xfId="32" applyFont="1" applyFill="1" applyBorder="1" applyAlignment="1">
      <alignment horizontal="center" vertical="center"/>
    </xf>
    <xf numFmtId="0" fontId="5" fillId="3" borderId="4" xfId="32" applyFont="1" applyFill="1" applyBorder="1" applyAlignment="1">
      <alignment horizontal="center" vertical="center" wrapText="1"/>
    </xf>
    <xf numFmtId="0" fontId="28" fillId="0" borderId="0" xfId="25" applyFont="1" applyAlignment="1">
      <alignment horizontal="center" vertical="center"/>
    </xf>
    <xf numFmtId="0" fontId="15" fillId="3" borderId="7" xfId="25" applyFont="1" applyFill="1" applyBorder="1" applyAlignment="1">
      <alignment horizontal="center" vertical="center"/>
    </xf>
    <xf numFmtId="0" fontId="15" fillId="3" borderId="9" xfId="25" applyFont="1" applyFill="1" applyBorder="1" applyAlignment="1">
      <alignment horizontal="center" vertical="center"/>
    </xf>
    <xf numFmtId="0" fontId="22" fillId="0" borderId="14" xfId="25" applyFont="1" applyBorder="1" applyAlignment="1">
      <alignment horizontal="left" vertical="center"/>
    </xf>
    <xf numFmtId="0" fontId="22" fillId="0" borderId="6" xfId="25" applyFont="1" applyBorder="1" applyAlignment="1">
      <alignment horizontal="left" vertical="center"/>
    </xf>
    <xf numFmtId="0" fontId="15" fillId="3" borderId="14" xfId="24" applyFont="1" applyFill="1" applyBorder="1" applyAlignment="1">
      <alignment horizontal="center" vertical="center"/>
    </xf>
    <xf numFmtId="0" fontId="15" fillId="3" borderId="6" xfId="24" applyFont="1" applyFill="1" applyBorder="1" applyAlignment="1">
      <alignment horizontal="center" vertical="center"/>
    </xf>
    <xf numFmtId="0" fontId="15" fillId="0" borderId="1" xfId="0" applyFont="1" applyBorder="1" applyAlignment="1">
      <alignment horizontal="center" vertical="center" textRotation="255"/>
    </xf>
    <xf numFmtId="0" fontId="38" fillId="0" borderId="0" xfId="0" applyFont="1" applyFill="1" applyBorder="1" applyAlignment="1">
      <alignment horizontal="center" vertical="center"/>
    </xf>
    <xf numFmtId="0" fontId="15" fillId="0" borderId="25" xfId="24" applyFont="1" applyBorder="1" applyAlignment="1">
      <alignment horizontal="center" vertical="center" textRotation="255" wrapText="1"/>
    </xf>
    <xf numFmtId="0" fontId="15" fillId="0" borderId="21" xfId="24" applyFont="1" applyBorder="1" applyAlignment="1">
      <alignment horizontal="center" vertical="center" textRotation="255" wrapText="1"/>
    </xf>
    <xf numFmtId="0" fontId="15" fillId="0" borderId="28" xfId="24" applyFont="1" applyBorder="1" applyAlignment="1">
      <alignment horizontal="center" vertical="center" textRotation="255" wrapText="1"/>
    </xf>
    <xf numFmtId="0" fontId="5" fillId="0" borderId="4" xfId="32" applyFont="1" applyBorder="1" applyAlignment="1">
      <alignment horizontal="center" wrapText="1"/>
    </xf>
    <xf numFmtId="0" fontId="5" fillId="0" borderId="1" xfId="32" applyFont="1" applyFill="1" applyBorder="1" applyAlignment="1">
      <alignment horizontal="left" vertical="top" wrapText="1"/>
    </xf>
    <xf numFmtId="0" fontId="5" fillId="0" borderId="21" xfId="32" applyFont="1" applyFill="1" applyBorder="1" applyAlignment="1">
      <alignment horizontal="left" vertical="top" wrapText="1"/>
    </xf>
    <xf numFmtId="0" fontId="13" fillId="0" borderId="1" xfId="32" applyFont="1" applyFill="1" applyBorder="1" applyAlignment="1">
      <alignment horizontal="left" vertical="top" wrapText="1"/>
    </xf>
    <xf numFmtId="0" fontId="13" fillId="0" borderId="28" xfId="32" applyFont="1" applyFill="1" applyBorder="1" applyAlignment="1">
      <alignment horizontal="left" vertical="top" wrapText="1"/>
    </xf>
    <xf numFmtId="0" fontId="38" fillId="0" borderId="0" xfId="32" applyFont="1" applyAlignment="1">
      <alignment horizontal="center" vertical="center"/>
    </xf>
    <xf numFmtId="0" fontId="5" fillId="3" borderId="4" xfId="7" applyNumberFormat="1" applyFont="1" applyFill="1" applyBorder="1" applyAlignment="1">
      <alignment horizontal="center" vertical="center"/>
    </xf>
    <xf numFmtId="0" fontId="5" fillId="3" borderId="7" xfId="7" applyNumberFormat="1" applyFont="1" applyFill="1" applyBorder="1" applyAlignment="1">
      <alignment horizontal="center" vertical="center"/>
    </xf>
    <xf numFmtId="0" fontId="5" fillId="3" borderId="11" xfId="7" applyNumberFormat="1" applyFont="1" applyFill="1" applyBorder="1" applyAlignment="1">
      <alignment horizontal="center" vertical="center"/>
    </xf>
    <xf numFmtId="38" fontId="5" fillId="3" borderId="1" xfId="7" applyFont="1" applyFill="1" applyBorder="1" applyAlignment="1">
      <alignment horizontal="center" vertical="center"/>
    </xf>
    <xf numFmtId="38" fontId="5" fillId="3" borderId="28" xfId="7" applyFont="1" applyFill="1" applyBorder="1" applyAlignment="1">
      <alignment horizontal="center" vertical="center"/>
    </xf>
    <xf numFmtId="0" fontId="23" fillId="0" borderId="14" xfId="30" applyFont="1" applyBorder="1" applyAlignment="1">
      <alignment horizontal="center" vertical="center"/>
    </xf>
    <xf numFmtId="0" fontId="23" fillId="0" borderId="6" xfId="30" applyFont="1" applyBorder="1" applyAlignment="1">
      <alignment horizontal="center" vertical="center"/>
    </xf>
    <xf numFmtId="0" fontId="23" fillId="0" borderId="5" xfId="30" applyFont="1" applyBorder="1" applyAlignment="1">
      <alignment horizontal="center" vertical="center"/>
    </xf>
    <xf numFmtId="0" fontId="13" fillId="3" borderId="32" xfId="30" applyFont="1" applyFill="1" applyBorder="1" applyAlignment="1">
      <alignment horizontal="center" vertical="center"/>
    </xf>
    <xf numFmtId="0" fontId="13" fillId="3" borderId="43" xfId="30" applyFont="1" applyFill="1" applyBorder="1" applyAlignment="1">
      <alignment horizontal="center" vertical="center"/>
    </xf>
    <xf numFmtId="0" fontId="13" fillId="3" borderId="10" xfId="30" applyFont="1" applyFill="1" applyBorder="1" applyAlignment="1">
      <alignment horizontal="center" vertical="center"/>
    </xf>
    <xf numFmtId="0" fontId="23" fillId="3" borderId="73" xfId="30" applyFont="1" applyFill="1" applyBorder="1" applyAlignment="1">
      <alignment horizontal="center" vertical="center"/>
    </xf>
    <xf numFmtId="0" fontId="23" fillId="3" borderId="36" xfId="30" applyFont="1" applyFill="1" applyBorder="1" applyAlignment="1">
      <alignment horizontal="center" vertical="center"/>
    </xf>
    <xf numFmtId="0" fontId="23" fillId="0" borderId="51" xfId="30" applyFont="1" applyBorder="1" applyAlignment="1">
      <alignment horizontal="right" vertical="center"/>
    </xf>
    <xf numFmtId="0" fontId="23" fillId="0" borderId="92" xfId="30" applyFont="1" applyBorder="1" applyAlignment="1">
      <alignment horizontal="right" vertical="center"/>
    </xf>
    <xf numFmtId="0" fontId="23" fillId="0" borderId="45" xfId="30" applyFont="1" applyBorder="1" applyAlignment="1">
      <alignment horizontal="right" vertical="center"/>
    </xf>
    <xf numFmtId="0" fontId="23" fillId="0" borderId="46" xfId="30" applyFont="1" applyBorder="1" applyAlignment="1">
      <alignment horizontal="right" vertical="center"/>
    </xf>
    <xf numFmtId="0" fontId="23" fillId="0" borderId="83" xfId="30" applyFont="1" applyBorder="1" applyAlignment="1">
      <alignment horizontal="right" vertical="center"/>
    </xf>
    <xf numFmtId="0" fontId="23" fillId="0" borderId="74" xfId="30" applyFont="1" applyBorder="1" applyAlignment="1">
      <alignment horizontal="right" vertical="center"/>
    </xf>
    <xf numFmtId="0" fontId="38" fillId="0" borderId="0" xfId="31" applyFont="1" applyAlignment="1">
      <alignment horizontal="center"/>
    </xf>
    <xf numFmtId="0" fontId="13" fillId="0" borderId="11" xfId="30" applyFont="1" applyBorder="1" applyAlignment="1">
      <alignment horizontal="center" vertical="center" wrapText="1"/>
    </xf>
    <xf numFmtId="0" fontId="13" fillId="0" borderId="23" xfId="30" applyFont="1" applyBorder="1" applyAlignment="1">
      <alignment horizontal="center" vertical="center" wrapText="1"/>
    </xf>
    <xf numFmtId="0" fontId="13" fillId="3" borderId="7" xfId="30" applyFont="1" applyFill="1" applyBorder="1" applyAlignment="1">
      <alignment horizontal="center" vertical="center"/>
    </xf>
    <xf numFmtId="0" fontId="13" fillId="3" borderId="9" xfId="30" applyFont="1" applyFill="1" applyBorder="1" applyAlignment="1">
      <alignment horizontal="center" vertical="center"/>
    </xf>
    <xf numFmtId="0" fontId="13" fillId="3" borderId="11" xfId="30" applyFont="1" applyFill="1" applyBorder="1" applyAlignment="1">
      <alignment horizontal="center" vertical="center"/>
    </xf>
    <xf numFmtId="0" fontId="13" fillId="3" borderId="23" xfId="30" applyFont="1" applyFill="1" applyBorder="1" applyAlignment="1">
      <alignment horizontal="center" vertical="center"/>
    </xf>
    <xf numFmtId="0" fontId="23" fillId="0" borderId="89" xfId="30" applyFont="1" applyBorder="1" applyAlignment="1">
      <alignment horizontal="right" vertical="center"/>
    </xf>
    <xf numFmtId="0" fontId="23" fillId="0" borderId="5" xfId="30" applyFont="1" applyBorder="1" applyAlignment="1">
      <alignment horizontal="right" vertical="center"/>
    </xf>
    <xf numFmtId="0" fontId="13" fillId="0" borderId="93" xfId="30" applyFont="1" applyBorder="1" applyAlignment="1">
      <alignment horizontal="center" vertical="center" wrapText="1"/>
    </xf>
    <xf numFmtId="0" fontId="13" fillId="0" borderId="87" xfId="30" applyFont="1" applyBorder="1" applyAlignment="1">
      <alignment horizontal="center" vertical="center" wrapText="1"/>
    </xf>
    <xf numFmtId="0" fontId="13" fillId="0" borderId="85" xfId="30" applyFont="1" applyBorder="1" applyAlignment="1">
      <alignment horizontal="center" vertical="center" wrapText="1"/>
    </xf>
    <xf numFmtId="0" fontId="13" fillId="0" borderId="78" xfId="30" applyFont="1" applyBorder="1" applyAlignment="1">
      <alignment horizontal="center" vertical="center" wrapText="1"/>
    </xf>
    <xf numFmtId="0" fontId="23" fillId="3" borderId="32" xfId="30" applyFont="1" applyFill="1" applyBorder="1" applyAlignment="1">
      <alignment horizontal="center" vertical="center"/>
    </xf>
    <xf numFmtId="0" fontId="23" fillId="3" borderId="43" xfId="30" applyFont="1" applyFill="1" applyBorder="1" applyAlignment="1">
      <alignment horizontal="center" vertical="center"/>
    </xf>
    <xf numFmtId="0" fontId="23" fillId="3" borderId="10" xfId="30" applyFont="1" applyFill="1" applyBorder="1" applyAlignment="1">
      <alignment horizontal="center" vertical="center"/>
    </xf>
    <xf numFmtId="0" fontId="23" fillId="3" borderId="21" xfId="30" applyFont="1" applyFill="1" applyBorder="1" applyAlignment="1">
      <alignment horizontal="center" vertical="center"/>
    </xf>
    <xf numFmtId="0" fontId="23" fillId="3" borderId="28" xfId="30" applyFont="1" applyFill="1" applyBorder="1" applyAlignment="1">
      <alignment horizontal="center" vertical="center"/>
    </xf>
    <xf numFmtId="0" fontId="23" fillId="3" borderId="1" xfId="30" applyFont="1" applyFill="1" applyBorder="1" applyAlignment="1">
      <alignment horizontal="center" vertical="center"/>
    </xf>
    <xf numFmtId="0" fontId="23" fillId="3" borderId="37" xfId="30" applyFont="1" applyFill="1" applyBorder="1" applyAlignment="1">
      <alignment horizontal="center" vertical="center"/>
    </xf>
    <xf numFmtId="0" fontId="23" fillId="3" borderId="38" xfId="30" applyFont="1" applyFill="1" applyBorder="1" applyAlignment="1">
      <alignment horizontal="center" vertical="center"/>
    </xf>
    <xf numFmtId="0" fontId="23" fillId="3" borderId="50" xfId="30" applyFont="1" applyFill="1" applyBorder="1" applyAlignment="1">
      <alignment horizontal="center" vertical="center"/>
    </xf>
  </cellXfs>
  <cellStyles count="34">
    <cellStyle name="ゴシック10" xfId="1" xr:uid="{00000000-0005-0000-0000-000000000000}"/>
    <cellStyle name="ゴシック11" xfId="2" xr:uid="{00000000-0005-0000-0000-000001000000}"/>
    <cellStyle name="パーセント 2" xfId="3" xr:uid="{00000000-0005-0000-0000-000003000000}"/>
    <cellStyle name="パーセント 3" xfId="26" xr:uid="{7EFF1126-2847-4A37-8F6C-80439B1C5B81}"/>
    <cellStyle name="ヘッダー" xfId="4" xr:uid="{00000000-0005-0000-0000-000004000000}"/>
    <cellStyle name="桁区切り" xfId="5" builtinId="6"/>
    <cellStyle name="桁区切り 2" xfId="6" xr:uid="{00000000-0005-0000-0000-000006000000}"/>
    <cellStyle name="桁区切り 2 2" xfId="7" xr:uid="{00000000-0005-0000-0000-000007000000}"/>
    <cellStyle name="桁区切り 3" xfId="8" xr:uid="{00000000-0005-0000-0000-000008000000}"/>
    <cellStyle name="桁区切り 4" xfId="27" xr:uid="{BD7BCC2F-2AF6-4D62-8050-5DAA67AC4E28}"/>
    <cellStyle name="中ゴシ" xfId="9" xr:uid="{00000000-0005-0000-0000-000009000000}"/>
    <cellStyle name="中ゴシ10" xfId="10" xr:uid="{00000000-0005-0000-0000-00000A000000}"/>
    <cellStyle name="標準" xfId="0" builtinId="0"/>
    <cellStyle name="標準 2" xfId="11" xr:uid="{00000000-0005-0000-0000-00000C000000}"/>
    <cellStyle name="標準 2 2" xfId="12" xr:uid="{00000000-0005-0000-0000-00000D000000}"/>
    <cellStyle name="標準 2 2 2" xfId="13" xr:uid="{00000000-0005-0000-0000-00000E000000}"/>
    <cellStyle name="標準 2 2 3" xfId="33" xr:uid="{25D5A5D6-388C-4FD7-A6E6-820DE59C4155}"/>
    <cellStyle name="標準 2 2_照明設備劣化診断表" xfId="14" xr:uid="{00000000-0005-0000-0000-00000F000000}"/>
    <cellStyle name="標準 2 3" xfId="32" xr:uid="{43135D3F-72F5-4A30-851F-446E2ED1EE1A}"/>
    <cellStyle name="標準 3" xfId="15" xr:uid="{00000000-0005-0000-0000-000010000000}"/>
    <cellStyle name="標準 3 2" xfId="16" xr:uid="{00000000-0005-0000-0000-000011000000}"/>
    <cellStyle name="標準 3 3" xfId="29" xr:uid="{AD70A612-4087-4EFB-B3C1-7F23102DF249}"/>
    <cellStyle name="標準 3_照明設備劣化診断表" xfId="17" xr:uid="{00000000-0005-0000-0000-000012000000}"/>
    <cellStyle name="標準 4" xfId="18" xr:uid="{00000000-0005-0000-0000-000013000000}"/>
    <cellStyle name="標準 4 2" xfId="30" xr:uid="{682B1495-26D5-4501-804F-0B3B36BB6893}"/>
    <cellStyle name="標準 5" xfId="19" xr:uid="{00000000-0005-0000-0000-000014000000}"/>
    <cellStyle name="標準 6" xfId="20" xr:uid="{00000000-0005-0000-0000-000015000000}"/>
    <cellStyle name="標準 6 2" xfId="21" xr:uid="{00000000-0005-0000-0000-000016000000}"/>
    <cellStyle name="標準 7" xfId="25" xr:uid="{51D5E668-89E1-43EE-A893-FB59E976AF1C}"/>
    <cellStyle name="標準_【紫波町】様式2-1～2-6 120118" xfId="28" xr:uid="{80E77F05-B0B0-4C28-9899-96189CDE8D38}"/>
    <cellStyle name="標準_110530（青森市）Excel様式【公表版】" xfId="31" xr:uid="{5590C38B-63C2-4AE8-AF6F-F92B156DEFB5}"/>
    <cellStyle name="標準_Sheet2" xfId="22" xr:uid="{00000000-0005-0000-0000-000017000000}"/>
    <cellStyle name="標準_損益計算書・貸借対照表 (2)" xfId="23" xr:uid="{00000000-0005-0000-0000-000019000000}"/>
    <cellStyle name="標準_様式集２" xfId="24" xr:uid="{00000000-0005-0000-0000-00001B000000}"/>
  </cellStyles>
  <dxfs count="0"/>
  <tableStyles count="0" defaultTableStyle="TableStyleMedium2" defaultPivotStyle="PivotStyleLight16"/>
  <colors>
    <mruColors>
      <color rgb="FFFF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41413</xdr:colOff>
      <xdr:row>27</xdr:row>
      <xdr:rowOff>99391</xdr:rowOff>
    </xdr:from>
    <xdr:to>
      <xdr:col>2</xdr:col>
      <xdr:colOff>2831678</xdr:colOff>
      <xdr:row>33</xdr:row>
      <xdr:rowOff>155421</xdr:rowOff>
    </xdr:to>
    <xdr:sp macro="" textlink="">
      <xdr:nvSpPr>
        <xdr:cNvPr id="2" name="正方形/長方形 1">
          <a:extLst>
            <a:ext uri="{FF2B5EF4-FFF2-40B4-BE49-F238E27FC236}">
              <a16:creationId xmlns:a16="http://schemas.microsoft.com/office/drawing/2014/main" id="{1C3068AE-9366-4B5B-AE7B-486FB7E804FA}"/>
            </a:ext>
          </a:extLst>
        </xdr:cNvPr>
        <xdr:cNvSpPr/>
      </xdr:nvSpPr>
      <xdr:spPr>
        <a:xfrm>
          <a:off x="1413013" y="6052516"/>
          <a:ext cx="647140" cy="14847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74543</xdr:colOff>
      <xdr:row>28</xdr:row>
      <xdr:rowOff>2484</xdr:rowOff>
    </xdr:from>
    <xdr:to>
      <xdr:col>2</xdr:col>
      <xdr:colOff>2825018</xdr:colOff>
      <xdr:row>33</xdr:row>
      <xdr:rowOff>97071</xdr:rowOff>
    </xdr:to>
    <xdr:grpSp>
      <xdr:nvGrpSpPr>
        <xdr:cNvPr id="3" name="グループ化 2">
          <a:extLst>
            <a:ext uri="{FF2B5EF4-FFF2-40B4-BE49-F238E27FC236}">
              <a16:creationId xmlns:a16="http://schemas.microsoft.com/office/drawing/2014/main" id="{6ED46050-A746-4E0E-BBEC-92A5894B6CD0}"/>
            </a:ext>
          </a:extLst>
        </xdr:cNvPr>
        <xdr:cNvGrpSpPr/>
      </xdr:nvGrpSpPr>
      <xdr:grpSpPr>
        <a:xfrm>
          <a:off x="960368" y="4403034"/>
          <a:ext cx="2750475" cy="856587"/>
          <a:chOff x="4904607" y="3196238"/>
          <a:chExt cx="2800740" cy="1133337"/>
        </a:xfrm>
      </xdr:grpSpPr>
      <xdr:grpSp>
        <xdr:nvGrpSpPr>
          <xdr:cNvPr id="4" name="グループ化 3">
            <a:extLst>
              <a:ext uri="{FF2B5EF4-FFF2-40B4-BE49-F238E27FC236}">
                <a16:creationId xmlns:a16="http://schemas.microsoft.com/office/drawing/2014/main" id="{EFCA509D-65A9-42DF-8F72-E645D0E9DDB0}"/>
              </a:ext>
            </a:extLst>
          </xdr:cNvPr>
          <xdr:cNvGrpSpPr/>
        </xdr:nvGrpSpPr>
        <xdr:grpSpPr>
          <a:xfrm>
            <a:off x="4904607" y="3196238"/>
            <a:ext cx="2797479" cy="1133337"/>
            <a:chOff x="4906508" y="3200810"/>
            <a:chExt cx="2797585" cy="1134367"/>
          </a:xfrm>
        </xdr:grpSpPr>
        <xdr:cxnSp macro="">
          <xdr:nvCxnSpPr>
            <xdr:cNvPr id="7" name="直線コネクタ 6">
              <a:extLst>
                <a:ext uri="{FF2B5EF4-FFF2-40B4-BE49-F238E27FC236}">
                  <a16:creationId xmlns:a16="http://schemas.microsoft.com/office/drawing/2014/main" id="{85B01970-B7D9-4527-8089-65B28D5DBB3E}"/>
                </a:ext>
              </a:extLst>
            </xdr:cNvPr>
            <xdr:cNvCxnSpPr/>
          </xdr:nvCxnSpPr>
          <xdr:spPr>
            <a:xfrm flipV="1">
              <a:off x="7417656" y="4203171"/>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51D34C0D-54E6-4032-BC7C-7A686BB52234}"/>
                </a:ext>
              </a:extLst>
            </xdr:cNvPr>
            <xdr:cNvCxnSpPr/>
          </xdr:nvCxnSpPr>
          <xdr:spPr>
            <a:xfrm flipV="1">
              <a:off x="7422691" y="3874422"/>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 name="グループ化 8">
              <a:extLst>
                <a:ext uri="{FF2B5EF4-FFF2-40B4-BE49-F238E27FC236}">
                  <a16:creationId xmlns:a16="http://schemas.microsoft.com/office/drawing/2014/main" id="{EDF2A8D2-E8D4-4306-8C7A-A72DE4F87A51}"/>
                </a:ext>
              </a:extLst>
            </xdr:cNvPr>
            <xdr:cNvGrpSpPr/>
          </xdr:nvGrpSpPr>
          <xdr:grpSpPr>
            <a:xfrm>
              <a:off x="4906508" y="3200810"/>
              <a:ext cx="2797585" cy="1134367"/>
              <a:chOff x="4910716" y="3212261"/>
              <a:chExt cx="2798064" cy="1141362"/>
            </a:xfrm>
          </xdr:grpSpPr>
          <xdr:cxnSp macro="">
            <xdr:nvCxnSpPr>
              <xdr:cNvPr id="10" name="直線コネクタ 9">
                <a:extLst>
                  <a:ext uri="{FF2B5EF4-FFF2-40B4-BE49-F238E27FC236}">
                    <a16:creationId xmlns:a16="http://schemas.microsoft.com/office/drawing/2014/main" id="{4678FECB-CA82-46CB-A07C-9A5A988F511E}"/>
                  </a:ext>
                </a:extLst>
              </xdr:cNvPr>
              <xdr:cNvCxnSpPr/>
            </xdr:nvCxnSpPr>
            <xdr:spPr>
              <a:xfrm flipV="1">
                <a:off x="7424370" y="3601952"/>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a:extLst>
                  <a:ext uri="{FF2B5EF4-FFF2-40B4-BE49-F238E27FC236}">
                    <a16:creationId xmlns:a16="http://schemas.microsoft.com/office/drawing/2014/main" id="{71FFBAEF-7BDB-4D24-B252-A44BF38137EB}"/>
                  </a:ext>
                </a:extLst>
              </xdr:cNvPr>
              <xdr:cNvSpPr txBox="1"/>
            </xdr:nvSpPr>
            <xdr:spPr>
              <a:xfrm>
                <a:off x="7389024" y="4146735"/>
                <a:ext cx="319756" cy="116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grpSp>
            <xdr:nvGrpSpPr>
              <xdr:cNvPr id="12" name="グループ化 11">
                <a:extLst>
                  <a:ext uri="{FF2B5EF4-FFF2-40B4-BE49-F238E27FC236}">
                    <a16:creationId xmlns:a16="http://schemas.microsoft.com/office/drawing/2014/main" id="{17382874-CDB1-4AFF-B0D7-61D3E78299FC}"/>
                  </a:ext>
                </a:extLst>
              </xdr:cNvPr>
              <xdr:cNvGrpSpPr/>
            </xdr:nvGrpSpPr>
            <xdr:grpSpPr>
              <a:xfrm>
                <a:off x="4910716" y="3212261"/>
                <a:ext cx="2612748" cy="1141362"/>
                <a:chOff x="5154283" y="4926872"/>
                <a:chExt cx="2344688" cy="1145323"/>
              </a:xfrm>
            </xdr:grpSpPr>
            <xdr:grpSp>
              <xdr:nvGrpSpPr>
                <xdr:cNvPr id="13" name="グループ化 12">
                  <a:extLst>
                    <a:ext uri="{FF2B5EF4-FFF2-40B4-BE49-F238E27FC236}">
                      <a16:creationId xmlns:a16="http://schemas.microsoft.com/office/drawing/2014/main" id="{86CF2E16-3204-44B5-91C3-373807B3944F}"/>
                    </a:ext>
                  </a:extLst>
                </xdr:cNvPr>
                <xdr:cNvGrpSpPr/>
              </xdr:nvGrpSpPr>
              <xdr:grpSpPr>
                <a:xfrm>
                  <a:off x="6380290" y="5142410"/>
                  <a:ext cx="1118681" cy="928705"/>
                  <a:chOff x="5256989" y="5210206"/>
                  <a:chExt cx="1118681" cy="930732"/>
                </a:xfrm>
              </xdr:grpSpPr>
              <xdr:sp macro="" textlink="">
                <xdr:nvSpPr>
                  <xdr:cNvPr id="29" name="正方形/長方形 28">
                    <a:extLst>
                      <a:ext uri="{FF2B5EF4-FFF2-40B4-BE49-F238E27FC236}">
                        <a16:creationId xmlns:a16="http://schemas.microsoft.com/office/drawing/2014/main" id="{7F25851B-CF63-4C71-BB60-7B90731B6F82}"/>
                      </a:ext>
                    </a:extLst>
                  </xdr:cNvPr>
                  <xdr:cNvSpPr/>
                </xdr:nvSpPr>
                <xdr:spPr>
                  <a:xfrm>
                    <a:off x="5393919" y="5212144"/>
                    <a:ext cx="50629" cy="92879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E948FC6-0DAA-4B2F-B442-044C294F9E68}"/>
                      </a:ext>
                    </a:extLst>
                  </xdr:cNvPr>
                  <xdr:cNvSpPr/>
                </xdr:nvSpPr>
                <xdr:spPr>
                  <a:xfrm>
                    <a:off x="6066709" y="5222785"/>
                    <a:ext cx="52689" cy="91722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a:extLst>
                      <a:ext uri="{FF2B5EF4-FFF2-40B4-BE49-F238E27FC236}">
                        <a16:creationId xmlns:a16="http://schemas.microsoft.com/office/drawing/2014/main" id="{9ECB2F7F-C0AF-4A70-A01C-F23C97C58A0C}"/>
                      </a:ext>
                    </a:extLst>
                  </xdr:cNvPr>
                  <xdr:cNvSpPr/>
                </xdr:nvSpPr>
                <xdr:spPr>
                  <a:xfrm rot="5400000">
                    <a:off x="5828749" y="4779107"/>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正方形/長方形 31">
                    <a:extLst>
                      <a:ext uri="{FF2B5EF4-FFF2-40B4-BE49-F238E27FC236}">
                        <a16:creationId xmlns:a16="http://schemas.microsoft.com/office/drawing/2014/main" id="{674938FD-5419-4E4E-B1CF-368B9FF00B74}"/>
                      </a:ext>
                    </a:extLst>
                  </xdr:cNvPr>
                  <xdr:cNvSpPr/>
                </xdr:nvSpPr>
                <xdr:spPr>
                  <a:xfrm rot="5400000">
                    <a:off x="5835876" y="5092342"/>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正方形/長方形 32">
                    <a:extLst>
                      <a:ext uri="{FF2B5EF4-FFF2-40B4-BE49-F238E27FC236}">
                        <a16:creationId xmlns:a16="http://schemas.microsoft.com/office/drawing/2014/main" id="{54527E02-D6B0-40A4-BED2-945B1CDEE3FA}"/>
                      </a:ext>
                    </a:extLst>
                  </xdr:cNvPr>
                  <xdr:cNvSpPr/>
                </xdr:nvSpPr>
                <xdr:spPr>
                  <a:xfrm rot="5400000">
                    <a:off x="5829950" y="5389285"/>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1CF88FF4-5A85-4EA4-A620-04D7F2771563}"/>
                      </a:ext>
                    </a:extLst>
                  </xdr:cNvPr>
                  <xdr:cNvCxnSpPr/>
                </xdr:nvCxnSpPr>
                <xdr:spPr>
                  <a:xfrm flipV="1">
                    <a:off x="6286500" y="5427223"/>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BE90DA62-6E9A-405E-8C8E-22F4EEB31D11}"/>
                      </a:ext>
                    </a:extLst>
                  </xdr:cNvPr>
                  <xdr:cNvCxnSpPr/>
                </xdr:nvCxnSpPr>
                <xdr:spPr>
                  <a:xfrm flipV="1">
                    <a:off x="6284881" y="5721481"/>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B76F14AD-9E3B-410F-938A-AF3091319437}"/>
                      </a:ext>
                    </a:extLst>
                  </xdr:cNvPr>
                  <xdr:cNvCxnSpPr/>
                </xdr:nvCxnSpPr>
                <xdr:spPr>
                  <a:xfrm flipV="1">
                    <a:off x="6286503" y="6043308"/>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FF38A2D7-97D3-4FCD-8D62-CC5D440D6807}"/>
                      </a:ext>
                    </a:extLst>
                  </xdr:cNvPr>
                  <xdr:cNvCxnSpPr/>
                </xdr:nvCxnSpPr>
                <xdr:spPr>
                  <a:xfrm>
                    <a:off x="5256989" y="6140586"/>
                    <a:ext cx="11186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 name="グループ化 13">
                  <a:extLst>
                    <a:ext uri="{FF2B5EF4-FFF2-40B4-BE49-F238E27FC236}">
                      <a16:creationId xmlns:a16="http://schemas.microsoft.com/office/drawing/2014/main" id="{547EB524-AA11-4762-9619-D5F812BAE037}"/>
                    </a:ext>
                  </a:extLst>
                </xdr:cNvPr>
                <xdr:cNvGrpSpPr/>
              </xdr:nvGrpSpPr>
              <xdr:grpSpPr>
                <a:xfrm>
                  <a:off x="5154283" y="5140553"/>
                  <a:ext cx="1118681" cy="931642"/>
                  <a:chOff x="6240292" y="5127286"/>
                  <a:chExt cx="1118681" cy="933669"/>
                </a:xfrm>
              </xdr:grpSpPr>
              <xdr:sp macro="" textlink="">
                <xdr:nvSpPr>
                  <xdr:cNvPr id="17" name="正方形/長方形 16">
                    <a:extLst>
                      <a:ext uri="{FF2B5EF4-FFF2-40B4-BE49-F238E27FC236}">
                        <a16:creationId xmlns:a16="http://schemas.microsoft.com/office/drawing/2014/main" id="{52544E76-7949-4B3F-A5A3-3C85D0FBF599}"/>
                      </a:ext>
                    </a:extLst>
                  </xdr:cNvPr>
                  <xdr:cNvSpPr/>
                </xdr:nvSpPr>
                <xdr:spPr>
                  <a:xfrm>
                    <a:off x="7255213" y="5127286"/>
                    <a:ext cx="48638" cy="933669"/>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8" name="グループ化 17">
                    <a:extLst>
                      <a:ext uri="{FF2B5EF4-FFF2-40B4-BE49-F238E27FC236}">
                        <a16:creationId xmlns:a16="http://schemas.microsoft.com/office/drawing/2014/main" id="{DF890F4B-4ADF-49B6-999D-992FB3CE03B9}"/>
                      </a:ext>
                    </a:extLst>
                  </xdr:cNvPr>
                  <xdr:cNvGrpSpPr/>
                </xdr:nvGrpSpPr>
                <xdr:grpSpPr>
                  <a:xfrm>
                    <a:off x="6240292" y="5128094"/>
                    <a:ext cx="1118681" cy="930153"/>
                    <a:chOff x="6240292" y="5128094"/>
                    <a:chExt cx="1118681" cy="930153"/>
                  </a:xfrm>
                </xdr:grpSpPr>
                <xdr:sp macro="" textlink="">
                  <xdr:nvSpPr>
                    <xdr:cNvPr id="19" name="正方形/長方形 18">
                      <a:extLst>
                        <a:ext uri="{FF2B5EF4-FFF2-40B4-BE49-F238E27FC236}">
                          <a16:creationId xmlns:a16="http://schemas.microsoft.com/office/drawing/2014/main" id="{7FBC5845-A0A6-4C48-A5BC-3D6871E1958B}"/>
                        </a:ext>
                      </a:extLst>
                    </xdr:cNvPr>
                    <xdr:cNvSpPr/>
                  </xdr:nvSpPr>
                  <xdr:spPr>
                    <a:xfrm flipH="1">
                      <a:off x="7261936" y="5197043"/>
                      <a:ext cx="36000" cy="139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EC0A067A-EA18-4F22-AF0C-AB5F0835753B}"/>
                        </a:ext>
                      </a:extLst>
                    </xdr:cNvPr>
                    <xdr:cNvSpPr/>
                  </xdr:nvSpPr>
                  <xdr:spPr>
                    <a:xfrm flipH="1">
                      <a:off x="7262581" y="5506213"/>
                      <a:ext cx="36000" cy="1385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4D011444-C17C-465D-B5FC-EE704804A4C5}"/>
                        </a:ext>
                      </a:extLst>
                    </xdr:cNvPr>
                    <xdr:cNvSpPr/>
                  </xdr:nvSpPr>
                  <xdr:spPr>
                    <a:xfrm flipH="1">
                      <a:off x="7262838" y="5806985"/>
                      <a:ext cx="36000" cy="137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2" name="グループ化 21">
                      <a:extLst>
                        <a:ext uri="{FF2B5EF4-FFF2-40B4-BE49-F238E27FC236}">
                          <a16:creationId xmlns:a16="http://schemas.microsoft.com/office/drawing/2014/main" id="{DEAC5F19-CC42-473F-859F-2FFFE0700FFF}"/>
                        </a:ext>
                      </a:extLst>
                    </xdr:cNvPr>
                    <xdr:cNvGrpSpPr/>
                  </xdr:nvGrpSpPr>
                  <xdr:grpSpPr>
                    <a:xfrm>
                      <a:off x="6240292" y="5128094"/>
                      <a:ext cx="1118681" cy="930153"/>
                      <a:chOff x="5256989" y="5210764"/>
                      <a:chExt cx="1118681" cy="930174"/>
                    </a:xfrm>
                  </xdr:grpSpPr>
                  <xdr:sp macro="" textlink="">
                    <xdr:nvSpPr>
                      <xdr:cNvPr id="23" name="正方形/長方形 22">
                        <a:extLst>
                          <a:ext uri="{FF2B5EF4-FFF2-40B4-BE49-F238E27FC236}">
                            <a16:creationId xmlns:a16="http://schemas.microsoft.com/office/drawing/2014/main" id="{988E9E95-72E8-4040-8DFF-24B6A8C08303}"/>
                          </a:ext>
                        </a:extLst>
                      </xdr:cNvPr>
                      <xdr:cNvSpPr/>
                    </xdr:nvSpPr>
                    <xdr:spPr>
                      <a:xfrm>
                        <a:off x="5393919" y="5212144"/>
                        <a:ext cx="50629" cy="92879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CC22C338-C713-4249-A712-EAB3A8DC70A5}"/>
                          </a:ext>
                        </a:extLst>
                      </xdr:cNvPr>
                      <xdr:cNvSpPr/>
                    </xdr:nvSpPr>
                    <xdr:spPr>
                      <a:xfrm>
                        <a:off x="6066709" y="5222785"/>
                        <a:ext cx="52689" cy="91722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D11BF6FA-72CA-4CFE-BD92-D41FA08D2FC3}"/>
                          </a:ext>
                        </a:extLst>
                      </xdr:cNvPr>
                      <xdr:cNvSpPr/>
                    </xdr:nvSpPr>
                    <xdr:spPr>
                      <a:xfrm rot="5400000">
                        <a:off x="5840584" y="5087598"/>
                        <a:ext cx="45754" cy="917371"/>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a:extLst>
                          <a:ext uri="{FF2B5EF4-FFF2-40B4-BE49-F238E27FC236}">
                            <a16:creationId xmlns:a16="http://schemas.microsoft.com/office/drawing/2014/main" id="{23158BF4-8D4F-43D2-B2CC-ACEEAFF48D45}"/>
                          </a:ext>
                        </a:extLst>
                      </xdr:cNvPr>
                      <xdr:cNvSpPr/>
                    </xdr:nvSpPr>
                    <xdr:spPr>
                      <a:xfrm rot="5400000">
                        <a:off x="5834961" y="5381601"/>
                        <a:ext cx="48392" cy="92061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7" name="直線コネクタ 26">
                        <a:extLst>
                          <a:ext uri="{FF2B5EF4-FFF2-40B4-BE49-F238E27FC236}">
                            <a16:creationId xmlns:a16="http://schemas.microsoft.com/office/drawing/2014/main" id="{AE5A269C-6A7B-4219-8441-E1EFB22D53DD}"/>
                          </a:ext>
                        </a:extLst>
                      </xdr:cNvPr>
                      <xdr:cNvCxnSpPr/>
                    </xdr:nvCxnSpPr>
                    <xdr:spPr>
                      <a:xfrm>
                        <a:off x="5256989" y="6140586"/>
                        <a:ext cx="11186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a:extLst>
                          <a:ext uri="{FF2B5EF4-FFF2-40B4-BE49-F238E27FC236}">
                            <a16:creationId xmlns:a16="http://schemas.microsoft.com/office/drawing/2014/main" id="{BC5DB5AB-C21E-4B4D-9BF8-56B0C2A79A31}"/>
                          </a:ext>
                        </a:extLst>
                      </xdr:cNvPr>
                      <xdr:cNvSpPr/>
                    </xdr:nvSpPr>
                    <xdr:spPr>
                      <a:xfrm rot="5400000">
                        <a:off x="5835680" y="4772734"/>
                        <a:ext cx="45754" cy="92181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sp macro="" textlink="">
              <xdr:nvSpPr>
                <xdr:cNvPr id="15" name="テキスト ボックス 14">
                  <a:extLst>
                    <a:ext uri="{FF2B5EF4-FFF2-40B4-BE49-F238E27FC236}">
                      <a16:creationId xmlns:a16="http://schemas.microsoft.com/office/drawing/2014/main" id="{26B626C6-0579-45F9-8E03-ADAF37B82E6B}"/>
                    </a:ext>
                  </a:extLst>
                </xdr:cNvPr>
                <xdr:cNvSpPr txBox="1"/>
              </xdr:nvSpPr>
              <xdr:spPr>
                <a:xfrm>
                  <a:off x="6525164" y="4930648"/>
                  <a:ext cx="363140" cy="196601"/>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700">
                      <a:solidFill>
                        <a:sysClr val="windowText" lastClr="000000"/>
                      </a:solidFill>
                    </a:rPr>
                    <a:t>標準</a:t>
                  </a:r>
                </a:p>
              </xdr:txBody>
            </xdr:sp>
            <xdr:sp macro="" textlink="">
              <xdr:nvSpPr>
                <xdr:cNvPr id="16" name="テキスト ボックス 15">
                  <a:extLst>
                    <a:ext uri="{FF2B5EF4-FFF2-40B4-BE49-F238E27FC236}">
                      <a16:creationId xmlns:a16="http://schemas.microsoft.com/office/drawing/2014/main" id="{B072196B-09B8-429E-A451-CE186CD3F646}"/>
                    </a:ext>
                  </a:extLst>
                </xdr:cNvPr>
                <xdr:cNvSpPr txBox="1"/>
              </xdr:nvSpPr>
              <xdr:spPr>
                <a:xfrm>
                  <a:off x="5297703" y="4926872"/>
                  <a:ext cx="738765" cy="19554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700" b="1">
                      <a:solidFill>
                        <a:sysClr val="windowText" lastClr="000000"/>
                      </a:solidFill>
                    </a:rPr>
                    <a:t>特例加算対象</a:t>
                  </a:r>
                </a:p>
              </xdr:txBody>
            </xdr:sp>
          </xdr:grpSp>
        </xdr:grpSp>
      </xdr:grpSp>
      <xdr:sp macro="" textlink="">
        <xdr:nvSpPr>
          <xdr:cNvPr id="5" name="テキスト ボックス 4">
            <a:extLst>
              <a:ext uri="{FF2B5EF4-FFF2-40B4-BE49-F238E27FC236}">
                <a16:creationId xmlns:a16="http://schemas.microsoft.com/office/drawing/2014/main" id="{F32F6E64-B3FF-4D7C-ADB0-2CB4BB1B29BB}"/>
              </a:ext>
            </a:extLst>
          </xdr:cNvPr>
          <xdr:cNvSpPr txBox="1"/>
        </xdr:nvSpPr>
        <xdr:spPr>
          <a:xfrm>
            <a:off x="7385752" y="3793777"/>
            <a:ext cx="319595" cy="115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sp macro="" textlink="">
        <xdr:nvSpPr>
          <xdr:cNvPr id="6" name="テキスト ボックス 5">
            <a:extLst>
              <a:ext uri="{FF2B5EF4-FFF2-40B4-BE49-F238E27FC236}">
                <a16:creationId xmlns:a16="http://schemas.microsoft.com/office/drawing/2014/main" id="{D3590CFC-72B4-4720-ADA3-A5B220A87D35}"/>
              </a:ext>
            </a:extLst>
          </xdr:cNvPr>
          <xdr:cNvSpPr txBox="1"/>
        </xdr:nvSpPr>
        <xdr:spPr>
          <a:xfrm>
            <a:off x="7376459" y="3505706"/>
            <a:ext cx="319701" cy="11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33130</xdr:colOff>
      <xdr:row>28</xdr:row>
      <xdr:rowOff>91110</xdr:rowOff>
    </xdr:from>
    <xdr:to>
      <xdr:col>2</xdr:col>
      <xdr:colOff>2823395</xdr:colOff>
      <xdr:row>34</xdr:row>
      <xdr:rowOff>97444</xdr:rowOff>
    </xdr:to>
    <xdr:sp macro="" textlink="">
      <xdr:nvSpPr>
        <xdr:cNvPr id="2" name="正方形/長方形 1">
          <a:extLst>
            <a:ext uri="{FF2B5EF4-FFF2-40B4-BE49-F238E27FC236}">
              <a16:creationId xmlns:a16="http://schemas.microsoft.com/office/drawing/2014/main" id="{89C28663-5520-475F-A49A-39B0EA8E1118}"/>
            </a:ext>
          </a:extLst>
        </xdr:cNvPr>
        <xdr:cNvSpPr/>
      </xdr:nvSpPr>
      <xdr:spPr>
        <a:xfrm>
          <a:off x="1404730" y="6282360"/>
          <a:ext cx="656665" cy="14350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91109</xdr:colOff>
      <xdr:row>28</xdr:row>
      <xdr:rowOff>165653</xdr:rowOff>
    </xdr:from>
    <xdr:to>
      <xdr:col>2</xdr:col>
      <xdr:colOff>2841584</xdr:colOff>
      <xdr:row>34</xdr:row>
      <xdr:rowOff>39094</xdr:rowOff>
    </xdr:to>
    <xdr:grpSp>
      <xdr:nvGrpSpPr>
        <xdr:cNvPr id="3" name="グループ化 2">
          <a:extLst>
            <a:ext uri="{FF2B5EF4-FFF2-40B4-BE49-F238E27FC236}">
              <a16:creationId xmlns:a16="http://schemas.microsoft.com/office/drawing/2014/main" id="{E8A6A6CD-DC2D-4A14-8E79-B70F05375591}"/>
            </a:ext>
          </a:extLst>
        </xdr:cNvPr>
        <xdr:cNvGrpSpPr/>
      </xdr:nvGrpSpPr>
      <xdr:grpSpPr>
        <a:xfrm>
          <a:off x="976934" y="4632878"/>
          <a:ext cx="2750475" cy="1187891"/>
          <a:chOff x="4904607" y="3196238"/>
          <a:chExt cx="2800740" cy="1133337"/>
        </a:xfrm>
      </xdr:grpSpPr>
      <xdr:grpSp>
        <xdr:nvGrpSpPr>
          <xdr:cNvPr id="4" name="グループ化 3">
            <a:extLst>
              <a:ext uri="{FF2B5EF4-FFF2-40B4-BE49-F238E27FC236}">
                <a16:creationId xmlns:a16="http://schemas.microsoft.com/office/drawing/2014/main" id="{633738CA-DF51-454B-AD9E-D8F3ABCA6BA3}"/>
              </a:ext>
            </a:extLst>
          </xdr:cNvPr>
          <xdr:cNvGrpSpPr/>
        </xdr:nvGrpSpPr>
        <xdr:grpSpPr>
          <a:xfrm>
            <a:off x="4904607" y="3196238"/>
            <a:ext cx="2797479" cy="1133337"/>
            <a:chOff x="4906508" y="3200810"/>
            <a:chExt cx="2797585" cy="1134367"/>
          </a:xfrm>
        </xdr:grpSpPr>
        <xdr:cxnSp macro="">
          <xdr:nvCxnSpPr>
            <xdr:cNvPr id="7" name="直線コネクタ 6">
              <a:extLst>
                <a:ext uri="{FF2B5EF4-FFF2-40B4-BE49-F238E27FC236}">
                  <a16:creationId xmlns:a16="http://schemas.microsoft.com/office/drawing/2014/main" id="{5866367E-E160-4E9B-9F6C-691B32DF3470}"/>
                </a:ext>
              </a:extLst>
            </xdr:cNvPr>
            <xdr:cNvCxnSpPr/>
          </xdr:nvCxnSpPr>
          <xdr:spPr>
            <a:xfrm flipV="1">
              <a:off x="7417656" y="4203171"/>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D1E9A366-3B44-430C-8D71-66E774E74536}"/>
                </a:ext>
              </a:extLst>
            </xdr:cNvPr>
            <xdr:cNvCxnSpPr/>
          </xdr:nvCxnSpPr>
          <xdr:spPr>
            <a:xfrm flipV="1">
              <a:off x="7422691" y="3874422"/>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 name="グループ化 8">
              <a:extLst>
                <a:ext uri="{FF2B5EF4-FFF2-40B4-BE49-F238E27FC236}">
                  <a16:creationId xmlns:a16="http://schemas.microsoft.com/office/drawing/2014/main" id="{A643AE13-B8A7-4515-857A-7499DFDB23AB}"/>
                </a:ext>
              </a:extLst>
            </xdr:cNvPr>
            <xdr:cNvGrpSpPr/>
          </xdr:nvGrpSpPr>
          <xdr:grpSpPr>
            <a:xfrm>
              <a:off x="4906508" y="3200810"/>
              <a:ext cx="2797585" cy="1134367"/>
              <a:chOff x="4910716" y="3212261"/>
              <a:chExt cx="2798064" cy="1141362"/>
            </a:xfrm>
          </xdr:grpSpPr>
          <xdr:cxnSp macro="">
            <xdr:nvCxnSpPr>
              <xdr:cNvPr id="10" name="直線コネクタ 9">
                <a:extLst>
                  <a:ext uri="{FF2B5EF4-FFF2-40B4-BE49-F238E27FC236}">
                    <a16:creationId xmlns:a16="http://schemas.microsoft.com/office/drawing/2014/main" id="{BCF3E12D-B694-4E2B-9474-88BE640E2E26}"/>
                  </a:ext>
                </a:extLst>
              </xdr:cNvPr>
              <xdr:cNvCxnSpPr/>
            </xdr:nvCxnSpPr>
            <xdr:spPr>
              <a:xfrm flipV="1">
                <a:off x="7424370" y="3601952"/>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a:extLst>
                  <a:ext uri="{FF2B5EF4-FFF2-40B4-BE49-F238E27FC236}">
                    <a16:creationId xmlns:a16="http://schemas.microsoft.com/office/drawing/2014/main" id="{4B9D9A05-D784-4A64-B82E-E5DEA0FF11E2}"/>
                  </a:ext>
                </a:extLst>
              </xdr:cNvPr>
              <xdr:cNvSpPr txBox="1"/>
            </xdr:nvSpPr>
            <xdr:spPr>
              <a:xfrm>
                <a:off x="7389024" y="4146735"/>
                <a:ext cx="319756" cy="116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grpSp>
            <xdr:nvGrpSpPr>
              <xdr:cNvPr id="12" name="グループ化 11">
                <a:extLst>
                  <a:ext uri="{FF2B5EF4-FFF2-40B4-BE49-F238E27FC236}">
                    <a16:creationId xmlns:a16="http://schemas.microsoft.com/office/drawing/2014/main" id="{CC9F95EF-8A68-4422-85CD-3680CEB0A382}"/>
                  </a:ext>
                </a:extLst>
              </xdr:cNvPr>
              <xdr:cNvGrpSpPr/>
            </xdr:nvGrpSpPr>
            <xdr:grpSpPr>
              <a:xfrm>
                <a:off x="4910716" y="3212261"/>
                <a:ext cx="2612748" cy="1141362"/>
                <a:chOff x="5154283" y="4926872"/>
                <a:chExt cx="2344688" cy="1145323"/>
              </a:xfrm>
            </xdr:grpSpPr>
            <xdr:grpSp>
              <xdr:nvGrpSpPr>
                <xdr:cNvPr id="13" name="グループ化 12">
                  <a:extLst>
                    <a:ext uri="{FF2B5EF4-FFF2-40B4-BE49-F238E27FC236}">
                      <a16:creationId xmlns:a16="http://schemas.microsoft.com/office/drawing/2014/main" id="{77A5977E-39E7-45E8-8B33-0A8F392C2320}"/>
                    </a:ext>
                  </a:extLst>
                </xdr:cNvPr>
                <xdr:cNvGrpSpPr/>
              </xdr:nvGrpSpPr>
              <xdr:grpSpPr>
                <a:xfrm>
                  <a:off x="6380290" y="5142410"/>
                  <a:ext cx="1118681" cy="928705"/>
                  <a:chOff x="5256989" y="5210206"/>
                  <a:chExt cx="1118681" cy="930732"/>
                </a:xfrm>
              </xdr:grpSpPr>
              <xdr:sp macro="" textlink="">
                <xdr:nvSpPr>
                  <xdr:cNvPr id="29" name="正方形/長方形 28">
                    <a:extLst>
                      <a:ext uri="{FF2B5EF4-FFF2-40B4-BE49-F238E27FC236}">
                        <a16:creationId xmlns:a16="http://schemas.microsoft.com/office/drawing/2014/main" id="{C078E443-FBE7-4705-99A2-4066D820E3D4}"/>
                      </a:ext>
                    </a:extLst>
                  </xdr:cNvPr>
                  <xdr:cNvSpPr/>
                </xdr:nvSpPr>
                <xdr:spPr>
                  <a:xfrm>
                    <a:off x="5393919" y="5212144"/>
                    <a:ext cx="50629" cy="92879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5F4A8C48-8924-45BC-BC66-4378A365EFB5}"/>
                      </a:ext>
                    </a:extLst>
                  </xdr:cNvPr>
                  <xdr:cNvSpPr/>
                </xdr:nvSpPr>
                <xdr:spPr>
                  <a:xfrm>
                    <a:off x="6066709" y="5222785"/>
                    <a:ext cx="52689" cy="91722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a:extLst>
                      <a:ext uri="{FF2B5EF4-FFF2-40B4-BE49-F238E27FC236}">
                        <a16:creationId xmlns:a16="http://schemas.microsoft.com/office/drawing/2014/main" id="{1DA7ED2B-1A43-4A70-928D-D1FFE76D8398}"/>
                      </a:ext>
                    </a:extLst>
                  </xdr:cNvPr>
                  <xdr:cNvSpPr/>
                </xdr:nvSpPr>
                <xdr:spPr>
                  <a:xfrm rot="5400000">
                    <a:off x="5828749" y="4779107"/>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正方形/長方形 31">
                    <a:extLst>
                      <a:ext uri="{FF2B5EF4-FFF2-40B4-BE49-F238E27FC236}">
                        <a16:creationId xmlns:a16="http://schemas.microsoft.com/office/drawing/2014/main" id="{3C35CEED-C80C-4361-A3D3-A0A5288829A2}"/>
                      </a:ext>
                    </a:extLst>
                  </xdr:cNvPr>
                  <xdr:cNvSpPr/>
                </xdr:nvSpPr>
                <xdr:spPr>
                  <a:xfrm rot="5400000">
                    <a:off x="5835876" y="5092342"/>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正方形/長方形 32">
                    <a:extLst>
                      <a:ext uri="{FF2B5EF4-FFF2-40B4-BE49-F238E27FC236}">
                        <a16:creationId xmlns:a16="http://schemas.microsoft.com/office/drawing/2014/main" id="{9AD5FA79-6C3A-49F0-B2A7-5CF99A80615D}"/>
                      </a:ext>
                    </a:extLst>
                  </xdr:cNvPr>
                  <xdr:cNvSpPr/>
                </xdr:nvSpPr>
                <xdr:spPr>
                  <a:xfrm rot="5400000">
                    <a:off x="5829950" y="5389285"/>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7081299A-7223-4FD5-922F-3CF8A4BF2191}"/>
                      </a:ext>
                    </a:extLst>
                  </xdr:cNvPr>
                  <xdr:cNvCxnSpPr/>
                </xdr:nvCxnSpPr>
                <xdr:spPr>
                  <a:xfrm flipV="1">
                    <a:off x="6286500" y="5427223"/>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C7D746E1-8541-4EF7-9545-DB9BA8632057}"/>
                      </a:ext>
                    </a:extLst>
                  </xdr:cNvPr>
                  <xdr:cNvCxnSpPr/>
                </xdr:nvCxnSpPr>
                <xdr:spPr>
                  <a:xfrm flipV="1">
                    <a:off x="6284881" y="5721481"/>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66448912-A80F-44CC-B3F1-AF6DE2C478E0}"/>
                      </a:ext>
                    </a:extLst>
                  </xdr:cNvPr>
                  <xdr:cNvCxnSpPr/>
                </xdr:nvCxnSpPr>
                <xdr:spPr>
                  <a:xfrm flipV="1">
                    <a:off x="6286503" y="6043308"/>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E5709E7-F707-4F6C-A273-205FEE32FB5E}"/>
                      </a:ext>
                    </a:extLst>
                  </xdr:cNvPr>
                  <xdr:cNvCxnSpPr/>
                </xdr:nvCxnSpPr>
                <xdr:spPr>
                  <a:xfrm>
                    <a:off x="5256989" y="6140586"/>
                    <a:ext cx="11186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 name="グループ化 13">
                  <a:extLst>
                    <a:ext uri="{FF2B5EF4-FFF2-40B4-BE49-F238E27FC236}">
                      <a16:creationId xmlns:a16="http://schemas.microsoft.com/office/drawing/2014/main" id="{EEF2E356-E34F-4EF9-8B9E-A1066CA1E21F}"/>
                    </a:ext>
                  </a:extLst>
                </xdr:cNvPr>
                <xdr:cNvGrpSpPr/>
              </xdr:nvGrpSpPr>
              <xdr:grpSpPr>
                <a:xfrm>
                  <a:off x="5154283" y="5140553"/>
                  <a:ext cx="1118681" cy="931642"/>
                  <a:chOff x="6240292" y="5127286"/>
                  <a:chExt cx="1118681" cy="933669"/>
                </a:xfrm>
              </xdr:grpSpPr>
              <xdr:sp macro="" textlink="">
                <xdr:nvSpPr>
                  <xdr:cNvPr id="17" name="正方形/長方形 16">
                    <a:extLst>
                      <a:ext uri="{FF2B5EF4-FFF2-40B4-BE49-F238E27FC236}">
                        <a16:creationId xmlns:a16="http://schemas.microsoft.com/office/drawing/2014/main" id="{5901FAEA-D74D-43E7-B3FE-4A3B2A4DC6AD}"/>
                      </a:ext>
                    </a:extLst>
                  </xdr:cNvPr>
                  <xdr:cNvSpPr/>
                </xdr:nvSpPr>
                <xdr:spPr>
                  <a:xfrm>
                    <a:off x="7255213" y="5127286"/>
                    <a:ext cx="48638" cy="933669"/>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8" name="グループ化 17">
                    <a:extLst>
                      <a:ext uri="{FF2B5EF4-FFF2-40B4-BE49-F238E27FC236}">
                        <a16:creationId xmlns:a16="http://schemas.microsoft.com/office/drawing/2014/main" id="{09FBB4A0-0C9A-447B-8599-5D16427DEA15}"/>
                      </a:ext>
                    </a:extLst>
                  </xdr:cNvPr>
                  <xdr:cNvGrpSpPr/>
                </xdr:nvGrpSpPr>
                <xdr:grpSpPr>
                  <a:xfrm>
                    <a:off x="6240292" y="5128094"/>
                    <a:ext cx="1118681" cy="930153"/>
                    <a:chOff x="6240292" y="5128094"/>
                    <a:chExt cx="1118681" cy="930153"/>
                  </a:xfrm>
                </xdr:grpSpPr>
                <xdr:sp macro="" textlink="">
                  <xdr:nvSpPr>
                    <xdr:cNvPr id="19" name="正方形/長方形 18">
                      <a:extLst>
                        <a:ext uri="{FF2B5EF4-FFF2-40B4-BE49-F238E27FC236}">
                          <a16:creationId xmlns:a16="http://schemas.microsoft.com/office/drawing/2014/main" id="{33337105-2A33-461A-9206-40906D2A0425}"/>
                        </a:ext>
                      </a:extLst>
                    </xdr:cNvPr>
                    <xdr:cNvSpPr/>
                  </xdr:nvSpPr>
                  <xdr:spPr>
                    <a:xfrm flipH="1">
                      <a:off x="7261936" y="5197043"/>
                      <a:ext cx="36000" cy="139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F743ECD3-B9A9-4B98-A3B6-8B5960FBD7A0}"/>
                        </a:ext>
                      </a:extLst>
                    </xdr:cNvPr>
                    <xdr:cNvSpPr/>
                  </xdr:nvSpPr>
                  <xdr:spPr>
                    <a:xfrm flipH="1">
                      <a:off x="7262581" y="5506213"/>
                      <a:ext cx="36000" cy="1385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ED23D982-1912-4AC7-99AB-3B103D21A6A5}"/>
                        </a:ext>
                      </a:extLst>
                    </xdr:cNvPr>
                    <xdr:cNvSpPr/>
                  </xdr:nvSpPr>
                  <xdr:spPr>
                    <a:xfrm flipH="1">
                      <a:off x="7262838" y="5806985"/>
                      <a:ext cx="36000" cy="137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2" name="グループ化 21">
                      <a:extLst>
                        <a:ext uri="{FF2B5EF4-FFF2-40B4-BE49-F238E27FC236}">
                          <a16:creationId xmlns:a16="http://schemas.microsoft.com/office/drawing/2014/main" id="{A45C2E1D-2B11-4228-97B8-3682E03E9B0E}"/>
                        </a:ext>
                      </a:extLst>
                    </xdr:cNvPr>
                    <xdr:cNvGrpSpPr/>
                  </xdr:nvGrpSpPr>
                  <xdr:grpSpPr>
                    <a:xfrm>
                      <a:off x="6240292" y="5128094"/>
                      <a:ext cx="1118681" cy="930153"/>
                      <a:chOff x="5256989" y="5210764"/>
                      <a:chExt cx="1118681" cy="930174"/>
                    </a:xfrm>
                  </xdr:grpSpPr>
                  <xdr:sp macro="" textlink="">
                    <xdr:nvSpPr>
                      <xdr:cNvPr id="23" name="正方形/長方形 22">
                        <a:extLst>
                          <a:ext uri="{FF2B5EF4-FFF2-40B4-BE49-F238E27FC236}">
                            <a16:creationId xmlns:a16="http://schemas.microsoft.com/office/drawing/2014/main" id="{B8CDFD45-C1F9-4A13-9F77-FFC8E0ACD8F0}"/>
                          </a:ext>
                        </a:extLst>
                      </xdr:cNvPr>
                      <xdr:cNvSpPr/>
                    </xdr:nvSpPr>
                    <xdr:spPr>
                      <a:xfrm>
                        <a:off x="5393919" y="5212144"/>
                        <a:ext cx="50629" cy="92879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FF2A9E92-BB84-4A1E-BC1D-F4057FC5CD06}"/>
                          </a:ext>
                        </a:extLst>
                      </xdr:cNvPr>
                      <xdr:cNvSpPr/>
                    </xdr:nvSpPr>
                    <xdr:spPr>
                      <a:xfrm>
                        <a:off x="6066709" y="5222785"/>
                        <a:ext cx="52689" cy="91722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E0E0CE07-AEFB-48C6-B5BB-B933DCC6A5B4}"/>
                          </a:ext>
                        </a:extLst>
                      </xdr:cNvPr>
                      <xdr:cNvSpPr/>
                    </xdr:nvSpPr>
                    <xdr:spPr>
                      <a:xfrm rot="5400000">
                        <a:off x="5840584" y="5087598"/>
                        <a:ext cx="45754" cy="917371"/>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a:extLst>
                          <a:ext uri="{FF2B5EF4-FFF2-40B4-BE49-F238E27FC236}">
                            <a16:creationId xmlns:a16="http://schemas.microsoft.com/office/drawing/2014/main" id="{33E20134-487B-408B-A888-C6774BACBA6C}"/>
                          </a:ext>
                        </a:extLst>
                      </xdr:cNvPr>
                      <xdr:cNvSpPr/>
                    </xdr:nvSpPr>
                    <xdr:spPr>
                      <a:xfrm rot="5400000">
                        <a:off x="5834961" y="5381601"/>
                        <a:ext cx="48392" cy="92061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7" name="直線コネクタ 26">
                        <a:extLst>
                          <a:ext uri="{FF2B5EF4-FFF2-40B4-BE49-F238E27FC236}">
                            <a16:creationId xmlns:a16="http://schemas.microsoft.com/office/drawing/2014/main" id="{A88425E1-E924-4474-B438-7F283FFBAA23}"/>
                          </a:ext>
                        </a:extLst>
                      </xdr:cNvPr>
                      <xdr:cNvCxnSpPr/>
                    </xdr:nvCxnSpPr>
                    <xdr:spPr>
                      <a:xfrm>
                        <a:off x="5256989" y="6140586"/>
                        <a:ext cx="11186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a:extLst>
                          <a:ext uri="{FF2B5EF4-FFF2-40B4-BE49-F238E27FC236}">
                            <a16:creationId xmlns:a16="http://schemas.microsoft.com/office/drawing/2014/main" id="{7E251251-B88D-4ED8-B8A8-FF5D6411BCCF}"/>
                          </a:ext>
                        </a:extLst>
                      </xdr:cNvPr>
                      <xdr:cNvSpPr/>
                    </xdr:nvSpPr>
                    <xdr:spPr>
                      <a:xfrm rot="5400000">
                        <a:off x="5835680" y="4772734"/>
                        <a:ext cx="45754" cy="92181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sp macro="" textlink="">
              <xdr:nvSpPr>
                <xdr:cNvPr id="15" name="テキスト ボックス 14">
                  <a:extLst>
                    <a:ext uri="{FF2B5EF4-FFF2-40B4-BE49-F238E27FC236}">
                      <a16:creationId xmlns:a16="http://schemas.microsoft.com/office/drawing/2014/main" id="{CEC364ED-FD09-44E0-A490-30D1376961D9}"/>
                    </a:ext>
                  </a:extLst>
                </xdr:cNvPr>
                <xdr:cNvSpPr txBox="1"/>
              </xdr:nvSpPr>
              <xdr:spPr>
                <a:xfrm>
                  <a:off x="6525164" y="4930648"/>
                  <a:ext cx="363140" cy="196601"/>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700">
                      <a:solidFill>
                        <a:sysClr val="windowText" lastClr="000000"/>
                      </a:solidFill>
                    </a:rPr>
                    <a:t>標準</a:t>
                  </a:r>
                </a:p>
              </xdr:txBody>
            </xdr:sp>
            <xdr:sp macro="" textlink="">
              <xdr:nvSpPr>
                <xdr:cNvPr id="16" name="テキスト ボックス 15">
                  <a:extLst>
                    <a:ext uri="{FF2B5EF4-FFF2-40B4-BE49-F238E27FC236}">
                      <a16:creationId xmlns:a16="http://schemas.microsoft.com/office/drawing/2014/main" id="{89C46F32-454B-4713-B6B9-08D5C15DC7AC}"/>
                    </a:ext>
                  </a:extLst>
                </xdr:cNvPr>
                <xdr:cNvSpPr txBox="1"/>
              </xdr:nvSpPr>
              <xdr:spPr>
                <a:xfrm>
                  <a:off x="5297703" y="4926872"/>
                  <a:ext cx="738765" cy="19554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700" b="1">
                      <a:solidFill>
                        <a:sysClr val="windowText" lastClr="000000"/>
                      </a:solidFill>
                    </a:rPr>
                    <a:t>特例加算対象</a:t>
                  </a:r>
                </a:p>
              </xdr:txBody>
            </xdr:sp>
          </xdr:grpSp>
        </xdr:grpSp>
      </xdr:grpSp>
      <xdr:sp macro="" textlink="">
        <xdr:nvSpPr>
          <xdr:cNvPr id="5" name="テキスト ボックス 4">
            <a:extLst>
              <a:ext uri="{FF2B5EF4-FFF2-40B4-BE49-F238E27FC236}">
                <a16:creationId xmlns:a16="http://schemas.microsoft.com/office/drawing/2014/main" id="{0FC590F0-4DA2-49D7-84B7-7FD243B84E74}"/>
              </a:ext>
            </a:extLst>
          </xdr:cNvPr>
          <xdr:cNvSpPr txBox="1"/>
        </xdr:nvSpPr>
        <xdr:spPr>
          <a:xfrm>
            <a:off x="7385752" y="3793777"/>
            <a:ext cx="319595" cy="115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sp macro="" textlink="">
        <xdr:nvSpPr>
          <xdr:cNvPr id="6" name="テキスト ボックス 5">
            <a:extLst>
              <a:ext uri="{FF2B5EF4-FFF2-40B4-BE49-F238E27FC236}">
                <a16:creationId xmlns:a16="http://schemas.microsoft.com/office/drawing/2014/main" id="{0D48E9A6-ECC3-4169-8648-F3E656753A60}"/>
              </a:ext>
            </a:extLst>
          </xdr:cNvPr>
          <xdr:cNvSpPr txBox="1"/>
        </xdr:nvSpPr>
        <xdr:spPr>
          <a:xfrm>
            <a:off x="7376459" y="3505706"/>
            <a:ext cx="319701" cy="11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123265</xdr:colOff>
      <xdr:row>29</xdr:row>
      <xdr:rowOff>1</xdr:rowOff>
    </xdr:from>
    <xdr:to>
      <xdr:col>3</xdr:col>
      <xdr:colOff>5034</xdr:colOff>
      <xdr:row>34</xdr:row>
      <xdr:rowOff>100970</xdr:rowOff>
    </xdr:to>
    <xdr:grpSp>
      <xdr:nvGrpSpPr>
        <xdr:cNvPr id="2" name="グループ化 1">
          <a:extLst>
            <a:ext uri="{FF2B5EF4-FFF2-40B4-BE49-F238E27FC236}">
              <a16:creationId xmlns:a16="http://schemas.microsoft.com/office/drawing/2014/main" id="{0E60E97E-47B9-4367-AA82-48C6C844BEC4}"/>
            </a:ext>
          </a:extLst>
        </xdr:cNvPr>
        <xdr:cNvGrpSpPr/>
      </xdr:nvGrpSpPr>
      <xdr:grpSpPr>
        <a:xfrm>
          <a:off x="1009090" y="4619626"/>
          <a:ext cx="2748794" cy="862969"/>
          <a:chOff x="4904607" y="3196238"/>
          <a:chExt cx="2800740" cy="1133337"/>
        </a:xfrm>
      </xdr:grpSpPr>
      <xdr:grpSp>
        <xdr:nvGrpSpPr>
          <xdr:cNvPr id="3" name="グループ化 2">
            <a:extLst>
              <a:ext uri="{FF2B5EF4-FFF2-40B4-BE49-F238E27FC236}">
                <a16:creationId xmlns:a16="http://schemas.microsoft.com/office/drawing/2014/main" id="{4EC4AD76-E377-4EAC-B78F-B39615896C3C}"/>
              </a:ext>
            </a:extLst>
          </xdr:cNvPr>
          <xdr:cNvGrpSpPr/>
        </xdr:nvGrpSpPr>
        <xdr:grpSpPr>
          <a:xfrm>
            <a:off x="4904607" y="3196238"/>
            <a:ext cx="2797479" cy="1133337"/>
            <a:chOff x="4906508" y="3200810"/>
            <a:chExt cx="2797585" cy="1134367"/>
          </a:xfrm>
        </xdr:grpSpPr>
        <xdr:cxnSp macro="">
          <xdr:nvCxnSpPr>
            <xdr:cNvPr id="6" name="直線コネクタ 5">
              <a:extLst>
                <a:ext uri="{FF2B5EF4-FFF2-40B4-BE49-F238E27FC236}">
                  <a16:creationId xmlns:a16="http://schemas.microsoft.com/office/drawing/2014/main" id="{AEA5CCB2-9FB7-453A-BE40-52E3EDF5D1F3}"/>
                </a:ext>
              </a:extLst>
            </xdr:cNvPr>
            <xdr:cNvCxnSpPr/>
          </xdr:nvCxnSpPr>
          <xdr:spPr>
            <a:xfrm flipV="1">
              <a:off x="7417656" y="4203171"/>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3688233D-AEC5-49A1-A78B-7E206D31C598}"/>
                </a:ext>
              </a:extLst>
            </xdr:cNvPr>
            <xdr:cNvCxnSpPr/>
          </xdr:nvCxnSpPr>
          <xdr:spPr>
            <a:xfrm flipV="1">
              <a:off x="7422691" y="3874422"/>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 name="グループ化 7">
              <a:extLst>
                <a:ext uri="{FF2B5EF4-FFF2-40B4-BE49-F238E27FC236}">
                  <a16:creationId xmlns:a16="http://schemas.microsoft.com/office/drawing/2014/main" id="{0E6FA2D3-E0EE-4A32-968F-A4AB0DC49135}"/>
                </a:ext>
              </a:extLst>
            </xdr:cNvPr>
            <xdr:cNvGrpSpPr/>
          </xdr:nvGrpSpPr>
          <xdr:grpSpPr>
            <a:xfrm>
              <a:off x="4906508" y="3200810"/>
              <a:ext cx="2797585" cy="1134367"/>
              <a:chOff x="4910716" y="3212261"/>
              <a:chExt cx="2798064" cy="1141362"/>
            </a:xfrm>
          </xdr:grpSpPr>
          <xdr:cxnSp macro="">
            <xdr:nvCxnSpPr>
              <xdr:cNvPr id="9" name="直線コネクタ 8">
                <a:extLst>
                  <a:ext uri="{FF2B5EF4-FFF2-40B4-BE49-F238E27FC236}">
                    <a16:creationId xmlns:a16="http://schemas.microsoft.com/office/drawing/2014/main" id="{3D73B957-7062-444C-AF68-ED6D15EFF6A7}"/>
                  </a:ext>
                </a:extLst>
              </xdr:cNvPr>
              <xdr:cNvCxnSpPr/>
            </xdr:nvCxnSpPr>
            <xdr:spPr>
              <a:xfrm flipV="1">
                <a:off x="7424370" y="3601952"/>
                <a:ext cx="61104" cy="6110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00FECB3F-8D4E-426D-98FD-B180DDDF1436}"/>
                  </a:ext>
                </a:extLst>
              </xdr:cNvPr>
              <xdr:cNvSpPr txBox="1"/>
            </xdr:nvSpPr>
            <xdr:spPr>
              <a:xfrm>
                <a:off x="7389024" y="4146735"/>
                <a:ext cx="319756" cy="116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grpSp>
            <xdr:nvGrpSpPr>
              <xdr:cNvPr id="11" name="グループ化 10">
                <a:extLst>
                  <a:ext uri="{FF2B5EF4-FFF2-40B4-BE49-F238E27FC236}">
                    <a16:creationId xmlns:a16="http://schemas.microsoft.com/office/drawing/2014/main" id="{B3C31638-F8C5-4A71-BF06-72BAC696CA1E}"/>
                  </a:ext>
                </a:extLst>
              </xdr:cNvPr>
              <xdr:cNvGrpSpPr/>
            </xdr:nvGrpSpPr>
            <xdr:grpSpPr>
              <a:xfrm>
                <a:off x="4910716" y="3212261"/>
                <a:ext cx="2612748" cy="1141362"/>
                <a:chOff x="5154283" y="4926872"/>
                <a:chExt cx="2344688" cy="1145323"/>
              </a:xfrm>
            </xdr:grpSpPr>
            <xdr:grpSp>
              <xdr:nvGrpSpPr>
                <xdr:cNvPr id="12" name="グループ化 11">
                  <a:extLst>
                    <a:ext uri="{FF2B5EF4-FFF2-40B4-BE49-F238E27FC236}">
                      <a16:creationId xmlns:a16="http://schemas.microsoft.com/office/drawing/2014/main" id="{B17FC8DF-3264-4E14-9B24-C4AA9CF305E0}"/>
                    </a:ext>
                  </a:extLst>
                </xdr:cNvPr>
                <xdr:cNvGrpSpPr/>
              </xdr:nvGrpSpPr>
              <xdr:grpSpPr>
                <a:xfrm>
                  <a:off x="6380290" y="5142410"/>
                  <a:ext cx="1118681" cy="928705"/>
                  <a:chOff x="5256989" y="5210206"/>
                  <a:chExt cx="1118681" cy="930732"/>
                </a:xfrm>
              </xdr:grpSpPr>
              <xdr:sp macro="" textlink="">
                <xdr:nvSpPr>
                  <xdr:cNvPr id="28" name="正方形/長方形 27">
                    <a:extLst>
                      <a:ext uri="{FF2B5EF4-FFF2-40B4-BE49-F238E27FC236}">
                        <a16:creationId xmlns:a16="http://schemas.microsoft.com/office/drawing/2014/main" id="{ABF53419-1E0B-48B8-AAD3-EBBCA0E916EA}"/>
                      </a:ext>
                    </a:extLst>
                  </xdr:cNvPr>
                  <xdr:cNvSpPr/>
                </xdr:nvSpPr>
                <xdr:spPr>
                  <a:xfrm>
                    <a:off x="5393919" y="5212144"/>
                    <a:ext cx="50629" cy="92879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DE01BB84-F9BF-411E-B3FD-1BBB8DBAB15D}"/>
                      </a:ext>
                    </a:extLst>
                  </xdr:cNvPr>
                  <xdr:cNvSpPr/>
                </xdr:nvSpPr>
                <xdr:spPr>
                  <a:xfrm>
                    <a:off x="6066709" y="5222785"/>
                    <a:ext cx="52689" cy="91722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622D501B-02AE-4D1E-A0F8-5F7ABF1D0C80}"/>
                      </a:ext>
                    </a:extLst>
                  </xdr:cNvPr>
                  <xdr:cNvSpPr/>
                </xdr:nvSpPr>
                <xdr:spPr>
                  <a:xfrm rot="5400000">
                    <a:off x="5828749" y="4779107"/>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a:extLst>
                      <a:ext uri="{FF2B5EF4-FFF2-40B4-BE49-F238E27FC236}">
                        <a16:creationId xmlns:a16="http://schemas.microsoft.com/office/drawing/2014/main" id="{CDEF4BCF-4222-43DF-ACEF-09AEDE6BDFAC}"/>
                      </a:ext>
                    </a:extLst>
                  </xdr:cNvPr>
                  <xdr:cNvSpPr/>
                </xdr:nvSpPr>
                <xdr:spPr>
                  <a:xfrm rot="5400000">
                    <a:off x="5835876" y="5092342"/>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正方形/長方形 31">
                    <a:extLst>
                      <a:ext uri="{FF2B5EF4-FFF2-40B4-BE49-F238E27FC236}">
                        <a16:creationId xmlns:a16="http://schemas.microsoft.com/office/drawing/2014/main" id="{3A03000C-0305-4F27-B94E-1EA471E9920D}"/>
                      </a:ext>
                    </a:extLst>
                  </xdr:cNvPr>
                  <xdr:cNvSpPr/>
                </xdr:nvSpPr>
                <xdr:spPr>
                  <a:xfrm rot="5400000">
                    <a:off x="5829950" y="5389285"/>
                    <a:ext cx="45719" cy="907918"/>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3" name="直線コネクタ 32">
                    <a:extLst>
                      <a:ext uri="{FF2B5EF4-FFF2-40B4-BE49-F238E27FC236}">
                        <a16:creationId xmlns:a16="http://schemas.microsoft.com/office/drawing/2014/main" id="{95F46CBA-DBD1-4C9E-BCA8-73EAB1FBCF85}"/>
                      </a:ext>
                    </a:extLst>
                  </xdr:cNvPr>
                  <xdr:cNvCxnSpPr/>
                </xdr:nvCxnSpPr>
                <xdr:spPr>
                  <a:xfrm flipV="1">
                    <a:off x="6286500" y="5427223"/>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722723F1-E16C-4ACB-AD91-AE5C83EF7652}"/>
                      </a:ext>
                    </a:extLst>
                  </xdr:cNvPr>
                  <xdr:cNvCxnSpPr/>
                </xdr:nvCxnSpPr>
                <xdr:spPr>
                  <a:xfrm flipV="1">
                    <a:off x="6284881" y="5721481"/>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D73C2E01-C4A1-438A-A72F-9B5395AC4EEB}"/>
                      </a:ext>
                    </a:extLst>
                  </xdr:cNvPr>
                  <xdr:cNvCxnSpPr/>
                </xdr:nvCxnSpPr>
                <xdr:spPr>
                  <a:xfrm flipV="1">
                    <a:off x="6286503" y="6043308"/>
                    <a:ext cx="0" cy="97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653BF8EE-FBEA-4A07-9E8A-1596DE8D2308}"/>
                      </a:ext>
                    </a:extLst>
                  </xdr:cNvPr>
                  <xdr:cNvCxnSpPr/>
                </xdr:nvCxnSpPr>
                <xdr:spPr>
                  <a:xfrm>
                    <a:off x="5256989" y="6140586"/>
                    <a:ext cx="11186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 name="グループ化 12">
                  <a:extLst>
                    <a:ext uri="{FF2B5EF4-FFF2-40B4-BE49-F238E27FC236}">
                      <a16:creationId xmlns:a16="http://schemas.microsoft.com/office/drawing/2014/main" id="{C534284B-9132-480B-A75E-442A084774A3}"/>
                    </a:ext>
                  </a:extLst>
                </xdr:cNvPr>
                <xdr:cNvGrpSpPr/>
              </xdr:nvGrpSpPr>
              <xdr:grpSpPr>
                <a:xfrm>
                  <a:off x="5154283" y="5140553"/>
                  <a:ext cx="1118681" cy="931642"/>
                  <a:chOff x="6240292" y="5127286"/>
                  <a:chExt cx="1118681" cy="933669"/>
                </a:xfrm>
              </xdr:grpSpPr>
              <xdr:sp macro="" textlink="">
                <xdr:nvSpPr>
                  <xdr:cNvPr id="16" name="正方形/長方形 15">
                    <a:extLst>
                      <a:ext uri="{FF2B5EF4-FFF2-40B4-BE49-F238E27FC236}">
                        <a16:creationId xmlns:a16="http://schemas.microsoft.com/office/drawing/2014/main" id="{7C14AA8D-6C0A-4AF3-9912-E32D5F3C31AD}"/>
                      </a:ext>
                    </a:extLst>
                  </xdr:cNvPr>
                  <xdr:cNvSpPr/>
                </xdr:nvSpPr>
                <xdr:spPr>
                  <a:xfrm>
                    <a:off x="7255213" y="5127286"/>
                    <a:ext cx="48638" cy="933669"/>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7" name="グループ化 16">
                    <a:extLst>
                      <a:ext uri="{FF2B5EF4-FFF2-40B4-BE49-F238E27FC236}">
                        <a16:creationId xmlns:a16="http://schemas.microsoft.com/office/drawing/2014/main" id="{FA1AB07B-3E0A-4A52-8D1A-264D1077CB19}"/>
                      </a:ext>
                    </a:extLst>
                  </xdr:cNvPr>
                  <xdr:cNvGrpSpPr/>
                </xdr:nvGrpSpPr>
                <xdr:grpSpPr>
                  <a:xfrm>
                    <a:off x="6240292" y="5128094"/>
                    <a:ext cx="1118681" cy="930153"/>
                    <a:chOff x="6240292" y="5128094"/>
                    <a:chExt cx="1118681" cy="930153"/>
                  </a:xfrm>
                </xdr:grpSpPr>
                <xdr:sp macro="" textlink="">
                  <xdr:nvSpPr>
                    <xdr:cNvPr id="18" name="正方形/長方形 17">
                      <a:extLst>
                        <a:ext uri="{FF2B5EF4-FFF2-40B4-BE49-F238E27FC236}">
                          <a16:creationId xmlns:a16="http://schemas.microsoft.com/office/drawing/2014/main" id="{022E1A04-00F5-4DED-BB8D-A22DD87D6FDD}"/>
                        </a:ext>
                      </a:extLst>
                    </xdr:cNvPr>
                    <xdr:cNvSpPr/>
                  </xdr:nvSpPr>
                  <xdr:spPr>
                    <a:xfrm flipH="1">
                      <a:off x="7261936" y="5197043"/>
                      <a:ext cx="36000" cy="139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B9CE49D5-4EBB-47BC-AAA5-A8E45C987DF1}"/>
                        </a:ext>
                      </a:extLst>
                    </xdr:cNvPr>
                    <xdr:cNvSpPr/>
                  </xdr:nvSpPr>
                  <xdr:spPr>
                    <a:xfrm flipH="1">
                      <a:off x="7262581" y="5506213"/>
                      <a:ext cx="36000" cy="1385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8999AD4C-9327-42A7-B47C-C2C3B35DACB7}"/>
                        </a:ext>
                      </a:extLst>
                    </xdr:cNvPr>
                    <xdr:cNvSpPr/>
                  </xdr:nvSpPr>
                  <xdr:spPr>
                    <a:xfrm flipH="1">
                      <a:off x="7262838" y="5806985"/>
                      <a:ext cx="36000" cy="137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a:extLst>
                        <a:ext uri="{FF2B5EF4-FFF2-40B4-BE49-F238E27FC236}">
                          <a16:creationId xmlns:a16="http://schemas.microsoft.com/office/drawing/2014/main" id="{A54DCDA0-BF99-4E59-9C00-22E667030FE4}"/>
                        </a:ext>
                      </a:extLst>
                    </xdr:cNvPr>
                    <xdr:cNvGrpSpPr/>
                  </xdr:nvGrpSpPr>
                  <xdr:grpSpPr>
                    <a:xfrm>
                      <a:off x="6240292" y="5128094"/>
                      <a:ext cx="1118681" cy="930153"/>
                      <a:chOff x="5256989" y="5210764"/>
                      <a:chExt cx="1118681" cy="930174"/>
                    </a:xfrm>
                  </xdr:grpSpPr>
                  <xdr:sp macro="" textlink="">
                    <xdr:nvSpPr>
                      <xdr:cNvPr id="22" name="正方形/長方形 21">
                        <a:extLst>
                          <a:ext uri="{FF2B5EF4-FFF2-40B4-BE49-F238E27FC236}">
                            <a16:creationId xmlns:a16="http://schemas.microsoft.com/office/drawing/2014/main" id="{4CFE40A6-7265-474B-B55D-1C2C5BA8F8A3}"/>
                          </a:ext>
                        </a:extLst>
                      </xdr:cNvPr>
                      <xdr:cNvSpPr/>
                    </xdr:nvSpPr>
                    <xdr:spPr>
                      <a:xfrm>
                        <a:off x="5393919" y="5212144"/>
                        <a:ext cx="50629" cy="92879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7F6CBD81-D109-4FFD-897C-019DF0F53FC1}"/>
                          </a:ext>
                        </a:extLst>
                      </xdr:cNvPr>
                      <xdr:cNvSpPr/>
                    </xdr:nvSpPr>
                    <xdr:spPr>
                      <a:xfrm>
                        <a:off x="6066709" y="5222785"/>
                        <a:ext cx="52689" cy="91722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F235C1A-A637-49A7-95EF-BEB77553FCDE}"/>
                          </a:ext>
                        </a:extLst>
                      </xdr:cNvPr>
                      <xdr:cNvSpPr/>
                    </xdr:nvSpPr>
                    <xdr:spPr>
                      <a:xfrm rot="5400000">
                        <a:off x="5840584" y="5087598"/>
                        <a:ext cx="45754" cy="917371"/>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67C746FF-28C0-4B36-B9CB-DF24B8CDB1D6}"/>
                          </a:ext>
                        </a:extLst>
                      </xdr:cNvPr>
                      <xdr:cNvSpPr/>
                    </xdr:nvSpPr>
                    <xdr:spPr>
                      <a:xfrm rot="5400000">
                        <a:off x="5834961" y="5381601"/>
                        <a:ext cx="48392" cy="92061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6" name="直線コネクタ 25">
                        <a:extLst>
                          <a:ext uri="{FF2B5EF4-FFF2-40B4-BE49-F238E27FC236}">
                            <a16:creationId xmlns:a16="http://schemas.microsoft.com/office/drawing/2014/main" id="{A78C49BD-08A0-41C1-95A2-FCA2B2425A4F}"/>
                          </a:ext>
                        </a:extLst>
                      </xdr:cNvPr>
                      <xdr:cNvCxnSpPr/>
                    </xdr:nvCxnSpPr>
                    <xdr:spPr>
                      <a:xfrm>
                        <a:off x="5256989" y="6140586"/>
                        <a:ext cx="11186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a:extLst>
                          <a:ext uri="{FF2B5EF4-FFF2-40B4-BE49-F238E27FC236}">
                            <a16:creationId xmlns:a16="http://schemas.microsoft.com/office/drawing/2014/main" id="{A6750999-BFE7-4450-98F9-0C92E6A50351}"/>
                          </a:ext>
                        </a:extLst>
                      </xdr:cNvPr>
                      <xdr:cNvSpPr/>
                    </xdr:nvSpPr>
                    <xdr:spPr>
                      <a:xfrm rot="5400000">
                        <a:off x="5835680" y="4772734"/>
                        <a:ext cx="45754" cy="92181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sp macro="" textlink="">
              <xdr:nvSpPr>
                <xdr:cNvPr id="14" name="テキスト ボックス 13">
                  <a:extLst>
                    <a:ext uri="{FF2B5EF4-FFF2-40B4-BE49-F238E27FC236}">
                      <a16:creationId xmlns:a16="http://schemas.microsoft.com/office/drawing/2014/main" id="{ABAC92E8-341C-48FB-B91D-C54F3D9B7E62}"/>
                    </a:ext>
                  </a:extLst>
                </xdr:cNvPr>
                <xdr:cNvSpPr txBox="1"/>
              </xdr:nvSpPr>
              <xdr:spPr>
                <a:xfrm>
                  <a:off x="6525164" y="4930648"/>
                  <a:ext cx="363140" cy="196601"/>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700">
                      <a:solidFill>
                        <a:sysClr val="windowText" lastClr="000000"/>
                      </a:solidFill>
                    </a:rPr>
                    <a:t>標準</a:t>
                  </a:r>
                </a:p>
              </xdr:txBody>
            </xdr:sp>
            <xdr:sp macro="" textlink="">
              <xdr:nvSpPr>
                <xdr:cNvPr id="15" name="テキスト ボックス 14">
                  <a:extLst>
                    <a:ext uri="{FF2B5EF4-FFF2-40B4-BE49-F238E27FC236}">
                      <a16:creationId xmlns:a16="http://schemas.microsoft.com/office/drawing/2014/main" id="{F0C9DA79-44F9-4317-804C-D52CD40A0ED2}"/>
                    </a:ext>
                  </a:extLst>
                </xdr:cNvPr>
                <xdr:cNvSpPr txBox="1"/>
              </xdr:nvSpPr>
              <xdr:spPr>
                <a:xfrm>
                  <a:off x="5297703" y="4926872"/>
                  <a:ext cx="738765" cy="19554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700" b="1">
                      <a:solidFill>
                        <a:sysClr val="windowText" lastClr="000000"/>
                      </a:solidFill>
                    </a:rPr>
                    <a:t>特例加算対象</a:t>
                  </a:r>
                </a:p>
              </xdr:txBody>
            </xdr:sp>
          </xdr:grpSp>
        </xdr:grpSp>
      </xdr:grpSp>
      <xdr:sp macro="" textlink="">
        <xdr:nvSpPr>
          <xdr:cNvPr id="4" name="テキスト ボックス 3">
            <a:extLst>
              <a:ext uri="{FF2B5EF4-FFF2-40B4-BE49-F238E27FC236}">
                <a16:creationId xmlns:a16="http://schemas.microsoft.com/office/drawing/2014/main" id="{D157C85E-5721-4170-B31B-7FC06B1FB673}"/>
              </a:ext>
            </a:extLst>
          </xdr:cNvPr>
          <xdr:cNvSpPr txBox="1"/>
        </xdr:nvSpPr>
        <xdr:spPr>
          <a:xfrm>
            <a:off x="7385752" y="3793777"/>
            <a:ext cx="319595" cy="115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sp macro="" textlink="">
        <xdr:nvSpPr>
          <xdr:cNvPr id="5" name="テキスト ボックス 4">
            <a:extLst>
              <a:ext uri="{FF2B5EF4-FFF2-40B4-BE49-F238E27FC236}">
                <a16:creationId xmlns:a16="http://schemas.microsoft.com/office/drawing/2014/main" id="{B6AC619D-288B-4266-B30B-56FA1177A2F7}"/>
              </a:ext>
            </a:extLst>
          </xdr:cNvPr>
          <xdr:cNvSpPr txBox="1"/>
        </xdr:nvSpPr>
        <xdr:spPr>
          <a:xfrm>
            <a:off x="7376459" y="3505706"/>
            <a:ext cx="319701" cy="11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a:t>手摺</a:t>
            </a:r>
          </a:p>
        </xdr:txBody>
      </xdr:sp>
    </xdr:grpSp>
    <xdr:clientData/>
  </xdr:twoCellAnchor>
  <xdr:twoCellAnchor>
    <xdr:from>
      <xdr:col>2</xdr:col>
      <xdr:colOff>44823</xdr:colOff>
      <xdr:row>28</xdr:row>
      <xdr:rowOff>134470</xdr:rowOff>
    </xdr:from>
    <xdr:to>
      <xdr:col>2</xdr:col>
      <xdr:colOff>2835088</xdr:colOff>
      <xdr:row>34</xdr:row>
      <xdr:rowOff>155421</xdr:rowOff>
    </xdr:to>
    <xdr:sp macro="" textlink="">
      <xdr:nvSpPr>
        <xdr:cNvPr id="37" name="正方形/長方形 36">
          <a:extLst>
            <a:ext uri="{FF2B5EF4-FFF2-40B4-BE49-F238E27FC236}">
              <a16:creationId xmlns:a16="http://schemas.microsoft.com/office/drawing/2014/main" id="{57B2238B-04C1-47BC-87DD-67955C0847A9}"/>
            </a:ext>
          </a:extLst>
        </xdr:cNvPr>
        <xdr:cNvSpPr/>
      </xdr:nvSpPr>
      <xdr:spPr>
        <a:xfrm>
          <a:off x="1416423" y="6325720"/>
          <a:ext cx="637615" cy="14497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7C0B-4797-4B6C-B163-ECCC4F453476}">
  <sheetPr>
    <pageSetUpPr fitToPage="1"/>
  </sheetPr>
  <dimension ref="A1:M27"/>
  <sheetViews>
    <sheetView view="pageBreakPreview" zoomScaleNormal="85" zoomScaleSheetLayoutView="70" workbookViewId="0">
      <selection activeCell="F23" sqref="F23"/>
    </sheetView>
  </sheetViews>
  <sheetFormatPr defaultRowHeight="12.75"/>
  <cols>
    <col min="1" max="1" width="2.625" style="414" customWidth="1"/>
    <col min="2" max="2" width="4.5" style="414" customWidth="1"/>
    <col min="3" max="4" width="5" style="414" customWidth="1"/>
    <col min="5" max="5" width="4.375" style="414" customWidth="1"/>
    <col min="6" max="7" width="7.125" style="414" customWidth="1"/>
    <col min="8" max="8" width="7" style="414" bestFit="1" customWidth="1"/>
    <col min="9" max="10" width="7" style="414" customWidth="1"/>
    <col min="11" max="11" width="11.25" style="414" customWidth="1"/>
    <col min="12" max="12" width="28.125" style="414" customWidth="1"/>
    <col min="13" max="13" width="2.625" style="414" customWidth="1"/>
    <col min="14" max="16384" width="9" style="414"/>
  </cols>
  <sheetData>
    <row r="1" spans="1:12" s="401" customFormat="1">
      <c r="A1" s="521" t="s">
        <v>232</v>
      </c>
      <c r="B1" s="521"/>
    </row>
    <row r="2" spans="1:12" s="401" customFormat="1" ht="20.100000000000001" customHeight="1">
      <c r="L2" s="402" t="s">
        <v>240</v>
      </c>
    </row>
    <row r="3" spans="1:12" s="401" customFormat="1" ht="25.5" customHeight="1">
      <c r="B3" s="401" t="s">
        <v>239</v>
      </c>
    </row>
    <row r="4" spans="1:12" s="401" customFormat="1" ht="20.100000000000001" customHeight="1">
      <c r="B4" s="608" t="s">
        <v>233</v>
      </c>
      <c r="C4" s="608"/>
      <c r="D4" s="608"/>
      <c r="E4" s="608"/>
      <c r="F4" s="608"/>
      <c r="G4" s="608"/>
      <c r="H4" s="608"/>
      <c r="I4" s="608"/>
      <c r="J4" s="608"/>
      <c r="K4" s="608"/>
      <c r="L4" s="608"/>
    </row>
    <row r="5" spans="1:12" s="401" customFormat="1" ht="9.9499999999999993" customHeight="1">
      <c r="B5" s="403"/>
      <c r="C5" s="403"/>
      <c r="D5" s="403"/>
      <c r="E5" s="403"/>
      <c r="F5" s="403"/>
      <c r="G5" s="403"/>
      <c r="H5" s="403"/>
      <c r="I5" s="403"/>
      <c r="J5" s="403"/>
      <c r="K5" s="403"/>
      <c r="L5" s="403"/>
    </row>
    <row r="6" spans="1:12" s="401" customFormat="1" ht="20.100000000000001" customHeight="1">
      <c r="B6" s="610" t="s">
        <v>234</v>
      </c>
      <c r="C6" s="611"/>
      <c r="D6" s="611"/>
      <c r="E6" s="611"/>
      <c r="F6" s="611"/>
      <c r="G6" s="611"/>
      <c r="H6" s="611"/>
      <c r="I6" s="611"/>
      <c r="J6" s="611"/>
      <c r="K6" s="611"/>
      <c r="L6" s="611"/>
    </row>
    <row r="7" spans="1:12" s="401" customFormat="1" ht="19.5" customHeight="1">
      <c r="B7" s="611"/>
      <c r="C7" s="611"/>
      <c r="D7" s="611"/>
      <c r="E7" s="611"/>
      <c r="F7" s="611"/>
      <c r="G7" s="611"/>
      <c r="H7" s="611"/>
      <c r="I7" s="611"/>
      <c r="J7" s="611"/>
      <c r="K7" s="611"/>
      <c r="L7" s="611"/>
    </row>
    <row r="8" spans="1:12" s="401" customFormat="1" ht="9.75" customHeight="1">
      <c r="G8" s="402"/>
      <c r="H8" s="402"/>
      <c r="I8" s="402"/>
      <c r="J8" s="402"/>
      <c r="K8" s="404"/>
      <c r="L8" s="404"/>
    </row>
    <row r="9" spans="1:12" s="401" customFormat="1" ht="20.100000000000001" customHeight="1">
      <c r="B9" s="612" t="s">
        <v>231</v>
      </c>
      <c r="C9" s="613"/>
      <c r="D9" s="606" t="s">
        <v>230</v>
      </c>
      <c r="E9" s="618"/>
      <c r="F9" s="618"/>
      <c r="G9" s="619"/>
      <c r="H9" s="602"/>
      <c r="I9" s="603"/>
      <c r="J9" s="603"/>
      <c r="K9" s="604"/>
      <c r="L9" s="605"/>
    </row>
    <row r="10" spans="1:12" s="401" customFormat="1" ht="20.100000000000001" customHeight="1">
      <c r="B10" s="614"/>
      <c r="C10" s="615"/>
      <c r="D10" s="606" t="s">
        <v>229</v>
      </c>
      <c r="E10" s="618"/>
      <c r="F10" s="618"/>
      <c r="G10" s="619"/>
      <c r="H10" s="602"/>
      <c r="I10" s="603"/>
      <c r="J10" s="603"/>
      <c r="K10" s="604"/>
      <c r="L10" s="605"/>
    </row>
    <row r="11" spans="1:12" s="401" customFormat="1" ht="20.100000000000001" customHeight="1">
      <c r="B11" s="614"/>
      <c r="C11" s="615"/>
      <c r="D11" s="606" t="s">
        <v>228</v>
      </c>
      <c r="E11" s="618"/>
      <c r="F11" s="618"/>
      <c r="G11" s="619"/>
      <c r="H11" s="602"/>
      <c r="I11" s="603"/>
      <c r="J11" s="603"/>
      <c r="K11" s="604"/>
      <c r="L11" s="605"/>
    </row>
    <row r="12" spans="1:12" s="401" customFormat="1" ht="20.100000000000001" customHeight="1">
      <c r="B12" s="614"/>
      <c r="C12" s="615"/>
      <c r="D12" s="606" t="s">
        <v>227</v>
      </c>
      <c r="E12" s="618"/>
      <c r="F12" s="618"/>
      <c r="G12" s="619"/>
      <c r="H12" s="602"/>
      <c r="I12" s="603"/>
      <c r="J12" s="603"/>
      <c r="K12" s="604"/>
      <c r="L12" s="605"/>
    </row>
    <row r="13" spans="1:12" s="401" customFormat="1" ht="20.100000000000001" customHeight="1">
      <c r="B13" s="614"/>
      <c r="C13" s="615"/>
      <c r="D13" s="606" t="s">
        <v>226</v>
      </c>
      <c r="E13" s="618"/>
      <c r="F13" s="618"/>
      <c r="G13" s="619"/>
      <c r="H13" s="602"/>
      <c r="I13" s="603"/>
      <c r="J13" s="603"/>
      <c r="K13" s="604"/>
      <c r="L13" s="605"/>
    </row>
    <row r="14" spans="1:12" s="401" customFormat="1" ht="20.100000000000001" customHeight="1">
      <c r="B14" s="614"/>
      <c r="C14" s="615"/>
      <c r="D14" s="606" t="s">
        <v>225</v>
      </c>
      <c r="E14" s="618"/>
      <c r="F14" s="618"/>
      <c r="G14" s="619"/>
      <c r="H14" s="602"/>
      <c r="I14" s="603"/>
      <c r="J14" s="603"/>
      <c r="K14" s="604"/>
      <c r="L14" s="605"/>
    </row>
    <row r="15" spans="1:12" s="401" customFormat="1" ht="20.100000000000001" customHeight="1">
      <c r="B15" s="616"/>
      <c r="C15" s="617"/>
      <c r="D15" s="606" t="s">
        <v>224</v>
      </c>
      <c r="E15" s="618"/>
      <c r="F15" s="618"/>
      <c r="G15" s="619"/>
      <c r="H15" s="602"/>
      <c r="I15" s="603"/>
      <c r="J15" s="603"/>
      <c r="K15" s="604"/>
      <c r="L15" s="605"/>
    </row>
    <row r="16" spans="1:12" s="401" customFormat="1" ht="20.100000000000001" customHeight="1">
      <c r="B16" s="606" t="s">
        <v>223</v>
      </c>
      <c r="C16" s="621"/>
      <c r="D16" s="621"/>
      <c r="E16" s="621"/>
      <c r="F16" s="621"/>
      <c r="G16" s="607"/>
      <c r="H16" s="602"/>
      <c r="I16" s="603"/>
      <c r="J16" s="603"/>
      <c r="K16" s="603"/>
      <c r="L16" s="620"/>
    </row>
    <row r="17" spans="2:13" s="401" customFormat="1" ht="20.100000000000001" customHeight="1">
      <c r="B17" s="609"/>
      <c r="C17" s="609"/>
      <c r="D17" s="609"/>
      <c r="E17" s="609"/>
      <c r="F17" s="609"/>
      <c r="G17" s="609"/>
      <c r="H17" s="609"/>
      <c r="I17" s="609"/>
      <c r="J17" s="609"/>
      <c r="K17" s="609"/>
      <c r="L17" s="609"/>
    </row>
    <row r="18" spans="2:13" s="401" customFormat="1" ht="20.100000000000001" customHeight="1"/>
    <row r="19" spans="2:13" s="401" customFormat="1" ht="20.100000000000001" customHeight="1">
      <c r="B19" s="592" t="s">
        <v>222</v>
      </c>
      <c r="C19" s="606" t="s">
        <v>221</v>
      </c>
      <c r="D19" s="607"/>
      <c r="E19" s="593" t="s">
        <v>220</v>
      </c>
      <c r="F19" s="593" t="s">
        <v>219</v>
      </c>
      <c r="G19" s="593" t="s">
        <v>218</v>
      </c>
      <c r="H19" s="593" t="s">
        <v>217</v>
      </c>
      <c r="I19" s="593"/>
      <c r="J19" s="593"/>
      <c r="K19" s="593" t="s">
        <v>216</v>
      </c>
      <c r="L19" s="592" t="s">
        <v>215</v>
      </c>
    </row>
    <row r="20" spans="2:13" s="401" customFormat="1" ht="20.100000000000001" customHeight="1">
      <c r="B20" s="405">
        <v>1</v>
      </c>
      <c r="C20" s="598"/>
      <c r="D20" s="599"/>
      <c r="E20" s="406"/>
      <c r="F20" s="406"/>
      <c r="G20" s="407"/>
      <c r="H20" s="407"/>
      <c r="I20" s="407"/>
      <c r="J20" s="407"/>
      <c r="K20" s="408"/>
      <c r="L20" s="409"/>
    </row>
    <row r="21" spans="2:13" s="401" customFormat="1" ht="20.100000000000001" customHeight="1">
      <c r="B21" s="405">
        <v>2</v>
      </c>
      <c r="C21" s="598"/>
      <c r="D21" s="599"/>
      <c r="E21" s="406"/>
      <c r="F21" s="406"/>
      <c r="G21" s="407"/>
      <c r="H21" s="407"/>
      <c r="I21" s="407"/>
      <c r="J21" s="407"/>
      <c r="K21" s="408"/>
      <c r="L21" s="409"/>
    </row>
    <row r="22" spans="2:13" s="401" customFormat="1" ht="20.100000000000001" customHeight="1">
      <c r="B22" s="405" t="s">
        <v>82</v>
      </c>
      <c r="C22" s="598"/>
      <c r="D22" s="599"/>
      <c r="E22" s="406"/>
      <c r="F22" s="406"/>
      <c r="G22" s="407"/>
      <c r="H22" s="407"/>
      <c r="I22" s="407"/>
      <c r="J22" s="407"/>
      <c r="K22" s="408"/>
      <c r="L22" s="409"/>
    </row>
    <row r="23" spans="2:13" s="401" customFormat="1" ht="20.100000000000001" customHeight="1">
      <c r="B23" s="405"/>
      <c r="C23" s="598"/>
      <c r="D23" s="599"/>
      <c r="E23" s="406"/>
      <c r="F23" s="406"/>
      <c r="G23" s="407"/>
      <c r="H23" s="407"/>
      <c r="I23" s="407"/>
      <c r="J23" s="407"/>
      <c r="K23" s="408"/>
      <c r="L23" s="409"/>
    </row>
    <row r="24" spans="2:13" s="401" customFormat="1" ht="20.100000000000001" customHeight="1">
      <c r="B24" s="405"/>
      <c r="C24" s="598"/>
      <c r="D24" s="599"/>
      <c r="E24" s="406"/>
      <c r="F24" s="406"/>
      <c r="G24" s="407"/>
      <c r="H24" s="407"/>
      <c r="I24" s="407"/>
      <c r="J24" s="407"/>
      <c r="K24" s="408"/>
      <c r="L24" s="409"/>
    </row>
    <row r="25" spans="2:13" s="401" customFormat="1" ht="20.100000000000001" customHeight="1">
      <c r="B25" s="405"/>
      <c r="C25" s="598"/>
      <c r="D25" s="599"/>
      <c r="E25" s="406"/>
      <c r="F25" s="406"/>
      <c r="G25" s="407"/>
      <c r="H25" s="407"/>
      <c r="I25" s="407"/>
      <c r="J25" s="407"/>
      <c r="K25" s="408"/>
      <c r="L25" s="409"/>
    </row>
    <row r="26" spans="2:13" s="401" customFormat="1" ht="45" customHeight="1">
      <c r="B26" s="405" t="s">
        <v>214</v>
      </c>
      <c r="C26" s="600" t="s">
        <v>235</v>
      </c>
      <c r="D26" s="601"/>
      <c r="E26" s="406" t="s">
        <v>213</v>
      </c>
      <c r="F26" s="406" t="s">
        <v>237</v>
      </c>
      <c r="G26" s="406" t="s">
        <v>212</v>
      </c>
      <c r="H26" s="410" t="s">
        <v>236</v>
      </c>
      <c r="I26" s="410" t="s">
        <v>88</v>
      </c>
      <c r="J26" s="410"/>
      <c r="K26" s="408" t="s">
        <v>238</v>
      </c>
      <c r="L26" s="411"/>
      <c r="M26" s="412"/>
    </row>
    <row r="27" spans="2:13" s="401" customFormat="1" ht="20.100000000000001" customHeight="1">
      <c r="B27" s="413"/>
    </row>
  </sheetData>
  <mergeCells count="28">
    <mergeCell ref="B4:L4"/>
    <mergeCell ref="B17:L17"/>
    <mergeCell ref="B6:L7"/>
    <mergeCell ref="B9:C15"/>
    <mergeCell ref="D9:G9"/>
    <mergeCell ref="H9:L9"/>
    <mergeCell ref="H10:L10"/>
    <mergeCell ref="H11:L11"/>
    <mergeCell ref="D11:G11"/>
    <mergeCell ref="D10:G10"/>
    <mergeCell ref="D13:G13"/>
    <mergeCell ref="D12:G12"/>
    <mergeCell ref="D15:G15"/>
    <mergeCell ref="D14:G14"/>
    <mergeCell ref="H16:L16"/>
    <mergeCell ref="B16:G16"/>
    <mergeCell ref="H12:L12"/>
    <mergeCell ref="C19:D19"/>
    <mergeCell ref="H13:L13"/>
    <mergeCell ref="H14:L14"/>
    <mergeCell ref="H15:L15"/>
    <mergeCell ref="C20:D20"/>
    <mergeCell ref="C26:D26"/>
    <mergeCell ref="C23:D23"/>
    <mergeCell ref="C24:D24"/>
    <mergeCell ref="C25:D25"/>
    <mergeCell ref="C21:D21"/>
    <mergeCell ref="C22:D22"/>
  </mergeCells>
  <phoneticPr fontId="2"/>
  <printOptions horizontalCentered="1"/>
  <pageMargins left="0.7" right="0.7" top="0.75" bottom="0.75" header="0.3" footer="0.3"/>
  <pageSetup paperSize="9" scale="89" fitToHeight="0" orientation="portrait" r:id="rId1"/>
  <headerFooter alignWithMargins="0">
    <oddFooter>&amp;C&amp;P</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74194-732A-40AA-B96D-4ECC53CB7F79}">
  <sheetPr>
    <pageSetUpPr fitToPage="1"/>
  </sheetPr>
  <dimension ref="A1:AC53"/>
  <sheetViews>
    <sheetView showGridLines="0" zoomScale="85" zoomScaleNormal="85" zoomScaleSheetLayoutView="100" workbookViewId="0">
      <selection activeCell="J61" sqref="J61"/>
    </sheetView>
  </sheetViews>
  <sheetFormatPr defaultColWidth="8.25" defaultRowHeight="14.25" customHeight="1"/>
  <cols>
    <col min="1" max="1" width="2.375" style="510" customWidth="1"/>
    <col min="2" max="2" width="9.5" style="517" customWidth="1"/>
    <col min="3" max="3" width="20.625" style="516" customWidth="1"/>
    <col min="4" max="4" width="20.625" style="517" customWidth="1"/>
    <col min="5" max="5" width="30.625" style="510" customWidth="1"/>
    <col min="6" max="27" width="10.625" style="510" customWidth="1"/>
    <col min="28" max="30" width="10.875" style="510" customWidth="1"/>
    <col min="31" max="16384" width="8.25" style="510"/>
  </cols>
  <sheetData>
    <row r="1" spans="1:29" ht="17.25" customHeight="1">
      <c r="A1" s="7" t="s">
        <v>210</v>
      </c>
      <c r="B1" s="7"/>
      <c r="C1" s="7"/>
      <c r="D1" s="511"/>
      <c r="E1" s="512"/>
      <c r="F1" s="512"/>
      <c r="G1" s="512"/>
      <c r="H1" s="512"/>
      <c r="I1" s="512"/>
      <c r="J1" s="512"/>
      <c r="K1" s="512"/>
      <c r="L1" s="512"/>
      <c r="M1" s="512"/>
      <c r="N1" s="512"/>
      <c r="O1" s="512"/>
      <c r="P1" s="512"/>
      <c r="Q1" s="512"/>
      <c r="R1" s="512"/>
      <c r="S1" s="512"/>
      <c r="T1" s="512"/>
      <c r="U1" s="512"/>
      <c r="V1" s="512"/>
      <c r="W1" s="512"/>
      <c r="X1" s="512"/>
      <c r="Y1" s="512"/>
      <c r="Z1" s="512"/>
      <c r="AA1" s="512"/>
      <c r="AB1" s="513"/>
    </row>
    <row r="2" spans="1:29" ht="22.5" customHeight="1">
      <c r="B2" s="724" t="s">
        <v>304</v>
      </c>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row>
    <row r="3" spans="1:29" ht="14.25" customHeight="1">
      <c r="B3" s="511"/>
      <c r="C3" s="514"/>
      <c r="D3" s="511"/>
      <c r="E3" s="512"/>
      <c r="F3" s="512"/>
      <c r="G3" s="512"/>
      <c r="H3" s="512"/>
      <c r="I3" s="512"/>
      <c r="J3" s="512"/>
      <c r="K3" s="512"/>
      <c r="L3" s="512"/>
      <c r="M3" s="512"/>
      <c r="N3" s="512"/>
      <c r="O3" s="512"/>
      <c r="P3" s="512"/>
      <c r="Q3" s="512"/>
      <c r="R3" s="512"/>
      <c r="S3" s="512"/>
      <c r="T3" s="512"/>
      <c r="U3" s="512"/>
      <c r="V3" s="512"/>
      <c r="W3" s="512"/>
      <c r="X3" s="512"/>
      <c r="Y3" s="512"/>
      <c r="Z3" s="512"/>
      <c r="AA3" s="512"/>
      <c r="AB3" s="512"/>
    </row>
    <row r="4" spans="1:29" ht="15.95" customHeight="1">
      <c r="B4" s="515"/>
      <c r="N4" s="518"/>
      <c r="O4" s="518"/>
      <c r="P4" s="518"/>
      <c r="Q4" s="518"/>
      <c r="R4" s="518"/>
      <c r="S4" s="518"/>
      <c r="T4" s="518"/>
      <c r="U4" s="518"/>
      <c r="V4" s="518"/>
      <c r="W4" s="518"/>
      <c r="X4" s="518"/>
      <c r="Y4" s="518"/>
      <c r="Z4" s="518"/>
      <c r="AA4" s="518"/>
      <c r="AB4" s="590" t="s">
        <v>9</v>
      </c>
    </row>
    <row r="5" spans="1:29" s="250" customFormat="1" ht="15.95" customHeight="1">
      <c r="B5" s="725" t="s">
        <v>275</v>
      </c>
      <c r="C5" s="725" t="s">
        <v>219</v>
      </c>
      <c r="D5" s="725" t="s">
        <v>217</v>
      </c>
      <c r="E5" s="726" t="s">
        <v>351</v>
      </c>
      <c r="F5" s="493" t="s">
        <v>307</v>
      </c>
      <c r="G5" s="493" t="s">
        <v>308</v>
      </c>
      <c r="H5" s="493" t="s">
        <v>309</v>
      </c>
      <c r="I5" s="493" t="s">
        <v>310</v>
      </c>
      <c r="J5" s="493" t="s">
        <v>311</v>
      </c>
      <c r="K5" s="493" t="s">
        <v>312</v>
      </c>
      <c r="L5" s="493" t="s">
        <v>313</v>
      </c>
      <c r="M5" s="493" t="s">
        <v>314</v>
      </c>
      <c r="N5" s="493" t="s">
        <v>315</v>
      </c>
      <c r="O5" s="493" t="s">
        <v>316</v>
      </c>
      <c r="P5" s="493" t="s">
        <v>317</v>
      </c>
      <c r="Q5" s="493" t="s">
        <v>318</v>
      </c>
      <c r="R5" s="493" t="s">
        <v>319</v>
      </c>
      <c r="S5" s="493" t="s">
        <v>320</v>
      </c>
      <c r="T5" s="493" t="s">
        <v>321</v>
      </c>
      <c r="U5" s="493" t="s">
        <v>322</v>
      </c>
      <c r="V5" s="493" t="s">
        <v>323</v>
      </c>
      <c r="W5" s="493" t="s">
        <v>324</v>
      </c>
      <c r="X5" s="493" t="s">
        <v>325</v>
      </c>
      <c r="Y5" s="493" t="s">
        <v>326</v>
      </c>
      <c r="Z5" s="493" t="s">
        <v>327</v>
      </c>
      <c r="AA5" s="493" t="s">
        <v>328</v>
      </c>
      <c r="AB5" s="728" t="s">
        <v>274</v>
      </c>
      <c r="AC5" s="256"/>
    </row>
    <row r="6" spans="1:29" s="250" customFormat="1" ht="15.95" customHeight="1">
      <c r="B6" s="725"/>
      <c r="C6" s="725"/>
      <c r="D6" s="725"/>
      <c r="E6" s="727"/>
      <c r="F6" s="494"/>
      <c r="G6" s="494"/>
      <c r="H6" s="494"/>
      <c r="I6" s="494"/>
      <c r="J6" s="494"/>
      <c r="K6" s="494"/>
      <c r="L6" s="494"/>
      <c r="M6" s="494"/>
      <c r="N6" s="494"/>
      <c r="O6" s="494"/>
      <c r="P6" s="494"/>
      <c r="Q6" s="494"/>
      <c r="R6" s="494"/>
      <c r="S6" s="494"/>
      <c r="T6" s="494"/>
      <c r="U6" s="494"/>
      <c r="V6" s="494"/>
      <c r="W6" s="494"/>
      <c r="X6" s="494"/>
      <c r="Y6" s="494"/>
      <c r="Z6" s="494"/>
      <c r="AA6" s="494"/>
      <c r="AB6" s="729"/>
      <c r="AC6" s="256"/>
    </row>
    <row r="7" spans="1:29" s="250" customFormat="1" ht="13.5">
      <c r="B7" s="497" t="s">
        <v>329</v>
      </c>
      <c r="C7" s="500" t="s">
        <v>333</v>
      </c>
      <c r="D7" s="504"/>
      <c r="E7" s="255"/>
      <c r="F7" s="495"/>
      <c r="G7" s="495"/>
      <c r="H7" s="495"/>
      <c r="I7" s="495"/>
      <c r="J7" s="495"/>
      <c r="K7" s="495"/>
      <c r="L7" s="495"/>
      <c r="M7" s="495"/>
      <c r="N7" s="495"/>
      <c r="O7" s="495"/>
      <c r="P7" s="495"/>
      <c r="Q7" s="495"/>
      <c r="R7" s="495"/>
      <c r="S7" s="495"/>
      <c r="T7" s="495"/>
      <c r="U7" s="495"/>
      <c r="V7" s="495"/>
      <c r="W7" s="495"/>
      <c r="X7" s="495"/>
      <c r="Y7" s="495"/>
      <c r="Z7" s="495"/>
      <c r="AA7" s="495"/>
      <c r="AB7" s="594"/>
      <c r="AC7" s="256"/>
    </row>
    <row r="8" spans="1:29" s="250" customFormat="1" ht="13.5">
      <c r="B8" s="505"/>
      <c r="C8" s="501"/>
      <c r="D8" s="504"/>
      <c r="E8" s="255"/>
      <c r="F8" s="495"/>
      <c r="G8" s="495"/>
      <c r="H8" s="495"/>
      <c r="I8" s="495"/>
      <c r="J8" s="495"/>
      <c r="K8" s="495"/>
      <c r="L8" s="495"/>
      <c r="M8" s="495"/>
      <c r="N8" s="495"/>
      <c r="O8" s="495"/>
      <c r="P8" s="495"/>
      <c r="Q8" s="495"/>
      <c r="R8" s="495"/>
      <c r="S8" s="495"/>
      <c r="T8" s="495"/>
      <c r="U8" s="495"/>
      <c r="V8" s="495"/>
      <c r="W8" s="495"/>
      <c r="X8" s="495"/>
      <c r="Y8" s="495"/>
      <c r="Z8" s="495"/>
      <c r="AA8" s="495"/>
      <c r="AB8" s="594"/>
      <c r="AC8" s="256"/>
    </row>
    <row r="9" spans="1:29" s="250" customFormat="1" ht="13.5">
      <c r="B9" s="497" t="s">
        <v>330</v>
      </c>
      <c r="C9" s="500" t="s">
        <v>334</v>
      </c>
      <c r="D9" s="504"/>
      <c r="E9" s="254"/>
      <c r="F9" s="495"/>
      <c r="G9" s="495"/>
      <c r="H9" s="495"/>
      <c r="I9" s="495"/>
      <c r="J9" s="495"/>
      <c r="K9" s="495"/>
      <c r="L9" s="495"/>
      <c r="M9" s="495"/>
      <c r="N9" s="495"/>
      <c r="O9" s="495"/>
      <c r="P9" s="495"/>
      <c r="Q9" s="495"/>
      <c r="R9" s="495"/>
      <c r="S9" s="495"/>
      <c r="T9" s="495"/>
      <c r="U9" s="495"/>
      <c r="V9" s="495"/>
      <c r="W9" s="495"/>
      <c r="X9" s="495"/>
      <c r="Y9" s="495"/>
      <c r="Z9" s="495"/>
      <c r="AA9" s="495"/>
      <c r="AB9" s="594"/>
      <c r="AC9" s="256"/>
    </row>
    <row r="10" spans="1:29" s="250" customFormat="1" ht="13.5">
      <c r="B10" s="498"/>
      <c r="C10" s="501"/>
      <c r="D10" s="504"/>
      <c r="E10" s="254"/>
      <c r="F10" s="495"/>
      <c r="G10" s="495"/>
      <c r="H10" s="495"/>
      <c r="I10" s="495"/>
      <c r="J10" s="495"/>
      <c r="K10" s="495"/>
      <c r="L10" s="495"/>
      <c r="M10" s="495"/>
      <c r="N10" s="495"/>
      <c r="O10" s="495"/>
      <c r="P10" s="495"/>
      <c r="Q10" s="495"/>
      <c r="R10" s="495"/>
      <c r="S10" s="495"/>
      <c r="T10" s="495"/>
      <c r="U10" s="495"/>
      <c r="V10" s="495"/>
      <c r="W10" s="495"/>
      <c r="X10" s="495"/>
      <c r="Y10" s="495"/>
      <c r="Z10" s="495"/>
      <c r="AA10" s="495"/>
      <c r="AB10" s="594"/>
      <c r="AC10" s="256"/>
    </row>
    <row r="11" spans="1:29" s="250" customFormat="1" ht="13.5">
      <c r="B11" s="499"/>
      <c r="C11" s="500" t="s">
        <v>335</v>
      </c>
      <c r="D11" s="504"/>
      <c r="E11" s="254"/>
      <c r="F11" s="495"/>
      <c r="G11" s="495"/>
      <c r="H11" s="495"/>
      <c r="I11" s="495"/>
      <c r="J11" s="495"/>
      <c r="K11" s="495"/>
      <c r="L11" s="495"/>
      <c r="M11" s="495"/>
      <c r="N11" s="495"/>
      <c r="O11" s="495"/>
      <c r="P11" s="495"/>
      <c r="Q11" s="495"/>
      <c r="R11" s="495"/>
      <c r="S11" s="495"/>
      <c r="T11" s="495"/>
      <c r="U11" s="495"/>
      <c r="V11" s="495"/>
      <c r="W11" s="495"/>
      <c r="X11" s="495"/>
      <c r="Y11" s="495"/>
      <c r="Z11" s="495"/>
      <c r="AA11" s="495"/>
      <c r="AB11" s="594"/>
      <c r="AC11" s="256"/>
    </row>
    <row r="12" spans="1:29" s="250" customFormat="1" ht="13.5">
      <c r="B12" s="499"/>
      <c r="C12" s="501"/>
      <c r="D12" s="504"/>
      <c r="E12" s="254"/>
      <c r="F12" s="495"/>
      <c r="G12" s="495"/>
      <c r="H12" s="495"/>
      <c r="I12" s="495"/>
      <c r="J12" s="495"/>
      <c r="K12" s="495"/>
      <c r="L12" s="495"/>
      <c r="M12" s="495"/>
      <c r="N12" s="495"/>
      <c r="O12" s="495"/>
      <c r="P12" s="495"/>
      <c r="Q12" s="495"/>
      <c r="R12" s="495"/>
      <c r="S12" s="495"/>
      <c r="T12" s="495"/>
      <c r="U12" s="495"/>
      <c r="V12" s="495"/>
      <c r="W12" s="495"/>
      <c r="X12" s="495"/>
      <c r="Y12" s="495"/>
      <c r="Z12" s="495"/>
      <c r="AA12" s="495"/>
      <c r="AB12" s="594"/>
      <c r="AC12" s="256"/>
    </row>
    <row r="13" spans="1:29" s="250" customFormat="1" ht="13.5">
      <c r="B13" s="499"/>
      <c r="C13" s="500" t="s">
        <v>336</v>
      </c>
      <c r="D13" s="504"/>
      <c r="E13" s="254"/>
      <c r="F13" s="495"/>
      <c r="G13" s="495"/>
      <c r="H13" s="495"/>
      <c r="I13" s="495"/>
      <c r="J13" s="495"/>
      <c r="K13" s="495"/>
      <c r="L13" s="495"/>
      <c r="M13" s="495"/>
      <c r="N13" s="495"/>
      <c r="O13" s="495"/>
      <c r="P13" s="495"/>
      <c r="Q13" s="495"/>
      <c r="R13" s="495"/>
      <c r="S13" s="495"/>
      <c r="T13" s="495"/>
      <c r="U13" s="495"/>
      <c r="V13" s="495"/>
      <c r="W13" s="495"/>
      <c r="X13" s="495"/>
      <c r="Y13" s="495"/>
      <c r="Z13" s="495"/>
      <c r="AA13" s="495"/>
      <c r="AB13" s="594"/>
      <c r="AC13" s="256"/>
    </row>
    <row r="14" spans="1:29" s="250" customFormat="1" ht="13.5">
      <c r="B14" s="499"/>
      <c r="C14" s="501"/>
      <c r="D14" s="504"/>
      <c r="E14" s="254"/>
      <c r="F14" s="495"/>
      <c r="G14" s="495"/>
      <c r="H14" s="495"/>
      <c r="I14" s="495"/>
      <c r="J14" s="495"/>
      <c r="K14" s="495"/>
      <c r="L14" s="495"/>
      <c r="M14" s="495"/>
      <c r="N14" s="495"/>
      <c r="O14" s="495"/>
      <c r="P14" s="495"/>
      <c r="Q14" s="495"/>
      <c r="R14" s="495"/>
      <c r="S14" s="495"/>
      <c r="T14" s="495"/>
      <c r="U14" s="495"/>
      <c r="V14" s="495"/>
      <c r="W14" s="495"/>
      <c r="X14" s="495"/>
      <c r="Y14" s="495"/>
      <c r="Z14" s="495"/>
      <c r="AA14" s="495"/>
      <c r="AB14" s="594"/>
      <c r="AC14" s="256"/>
    </row>
    <row r="15" spans="1:29" s="250" customFormat="1" ht="13.5">
      <c r="B15" s="499"/>
      <c r="C15" s="500" t="s">
        <v>337</v>
      </c>
      <c r="D15" s="504"/>
      <c r="E15" s="254"/>
      <c r="F15" s="495"/>
      <c r="G15" s="495"/>
      <c r="H15" s="495"/>
      <c r="I15" s="495"/>
      <c r="J15" s="495"/>
      <c r="K15" s="495"/>
      <c r="L15" s="495"/>
      <c r="M15" s="495"/>
      <c r="N15" s="495"/>
      <c r="O15" s="495"/>
      <c r="P15" s="495"/>
      <c r="Q15" s="495"/>
      <c r="R15" s="495"/>
      <c r="S15" s="495"/>
      <c r="T15" s="495"/>
      <c r="U15" s="495"/>
      <c r="V15" s="495"/>
      <c r="W15" s="495"/>
      <c r="X15" s="495"/>
      <c r="Y15" s="495"/>
      <c r="Z15" s="495"/>
      <c r="AA15" s="495"/>
      <c r="AB15" s="594"/>
      <c r="AC15" s="256"/>
    </row>
    <row r="16" spans="1:29" s="250" customFormat="1" ht="13.5">
      <c r="B16" s="499"/>
      <c r="C16" s="501"/>
      <c r="D16" s="504"/>
      <c r="E16" s="254"/>
      <c r="F16" s="495"/>
      <c r="G16" s="495"/>
      <c r="H16" s="495"/>
      <c r="I16" s="495"/>
      <c r="J16" s="495"/>
      <c r="K16" s="495"/>
      <c r="L16" s="495"/>
      <c r="M16" s="495"/>
      <c r="N16" s="495"/>
      <c r="O16" s="495"/>
      <c r="P16" s="495"/>
      <c r="Q16" s="495"/>
      <c r="R16" s="495"/>
      <c r="S16" s="495"/>
      <c r="T16" s="495"/>
      <c r="U16" s="495"/>
      <c r="V16" s="495"/>
      <c r="W16" s="495"/>
      <c r="X16" s="495"/>
      <c r="Y16" s="495"/>
      <c r="Z16" s="495"/>
      <c r="AA16" s="495"/>
      <c r="AB16" s="594"/>
      <c r="AC16" s="256"/>
    </row>
    <row r="17" spans="2:29" s="250" customFormat="1" ht="13.5">
      <c r="B17" s="499"/>
      <c r="C17" s="500" t="s">
        <v>338</v>
      </c>
      <c r="D17" s="504"/>
      <c r="E17" s="254"/>
      <c r="F17" s="495"/>
      <c r="G17" s="495"/>
      <c r="H17" s="495"/>
      <c r="I17" s="495"/>
      <c r="J17" s="495"/>
      <c r="K17" s="495"/>
      <c r="L17" s="495"/>
      <c r="M17" s="495"/>
      <c r="N17" s="495"/>
      <c r="O17" s="495"/>
      <c r="P17" s="495"/>
      <c r="Q17" s="495"/>
      <c r="R17" s="495"/>
      <c r="S17" s="495"/>
      <c r="T17" s="495"/>
      <c r="U17" s="495"/>
      <c r="V17" s="495"/>
      <c r="W17" s="495"/>
      <c r="X17" s="495"/>
      <c r="Y17" s="495"/>
      <c r="Z17" s="495"/>
      <c r="AA17" s="495"/>
      <c r="AB17" s="594"/>
      <c r="AC17" s="256"/>
    </row>
    <row r="18" spans="2:29" s="250" customFormat="1" ht="13.5">
      <c r="B18" s="499"/>
      <c r="C18" s="501"/>
      <c r="D18" s="504"/>
      <c r="E18" s="254"/>
      <c r="F18" s="495"/>
      <c r="G18" s="495"/>
      <c r="H18" s="495"/>
      <c r="I18" s="495"/>
      <c r="J18" s="495"/>
      <c r="K18" s="495"/>
      <c r="L18" s="495"/>
      <c r="M18" s="495"/>
      <c r="N18" s="495"/>
      <c r="O18" s="495"/>
      <c r="P18" s="495"/>
      <c r="Q18" s="495"/>
      <c r="R18" s="495"/>
      <c r="S18" s="495"/>
      <c r="T18" s="495"/>
      <c r="U18" s="495"/>
      <c r="V18" s="495"/>
      <c r="W18" s="495"/>
      <c r="X18" s="495"/>
      <c r="Y18" s="495"/>
      <c r="Z18" s="495"/>
      <c r="AA18" s="495"/>
      <c r="AB18" s="594"/>
      <c r="AC18" s="256"/>
    </row>
    <row r="19" spans="2:29" s="250" customFormat="1" ht="13.5">
      <c r="B19" s="499"/>
      <c r="C19" s="500" t="s">
        <v>339</v>
      </c>
      <c r="D19" s="504"/>
      <c r="E19" s="254"/>
      <c r="F19" s="495"/>
      <c r="G19" s="495"/>
      <c r="H19" s="495"/>
      <c r="I19" s="495"/>
      <c r="J19" s="495"/>
      <c r="K19" s="495"/>
      <c r="L19" s="495"/>
      <c r="M19" s="495"/>
      <c r="N19" s="495"/>
      <c r="O19" s="495"/>
      <c r="P19" s="495"/>
      <c r="Q19" s="495"/>
      <c r="R19" s="495"/>
      <c r="S19" s="495"/>
      <c r="T19" s="495"/>
      <c r="U19" s="495"/>
      <c r="V19" s="495"/>
      <c r="W19" s="495"/>
      <c r="X19" s="495"/>
      <c r="Y19" s="495"/>
      <c r="Z19" s="495"/>
      <c r="AA19" s="495"/>
      <c r="AB19" s="594"/>
      <c r="AC19" s="256"/>
    </row>
    <row r="20" spans="2:29" s="250" customFormat="1" ht="13.5">
      <c r="B20" s="502"/>
      <c r="C20" s="501"/>
      <c r="D20" s="504"/>
      <c r="E20" s="254"/>
      <c r="F20" s="495"/>
      <c r="G20" s="495"/>
      <c r="H20" s="495"/>
      <c r="I20" s="495"/>
      <c r="J20" s="495"/>
      <c r="K20" s="495"/>
      <c r="L20" s="495"/>
      <c r="M20" s="495"/>
      <c r="N20" s="495"/>
      <c r="O20" s="495"/>
      <c r="P20" s="495"/>
      <c r="Q20" s="495"/>
      <c r="R20" s="495"/>
      <c r="S20" s="495"/>
      <c r="T20" s="495"/>
      <c r="U20" s="495"/>
      <c r="V20" s="495"/>
      <c r="W20" s="495"/>
      <c r="X20" s="495"/>
      <c r="Y20" s="495"/>
      <c r="Z20" s="495"/>
      <c r="AA20" s="495"/>
      <c r="AB20" s="594"/>
      <c r="AC20" s="256"/>
    </row>
    <row r="21" spans="2:29" s="250" customFormat="1" ht="13.5">
      <c r="B21" s="503" t="s">
        <v>331</v>
      </c>
      <c r="C21" s="500" t="s">
        <v>340</v>
      </c>
      <c r="D21" s="504"/>
      <c r="E21" s="254"/>
      <c r="F21" s="495"/>
      <c r="G21" s="495"/>
      <c r="H21" s="495"/>
      <c r="I21" s="495"/>
      <c r="J21" s="495"/>
      <c r="K21" s="495"/>
      <c r="L21" s="495"/>
      <c r="M21" s="495"/>
      <c r="N21" s="495"/>
      <c r="O21" s="495"/>
      <c r="P21" s="495"/>
      <c r="Q21" s="495"/>
      <c r="R21" s="495"/>
      <c r="S21" s="495"/>
      <c r="T21" s="495"/>
      <c r="U21" s="495"/>
      <c r="V21" s="495"/>
      <c r="W21" s="495"/>
      <c r="X21" s="495"/>
      <c r="Y21" s="495"/>
      <c r="Z21" s="495"/>
      <c r="AA21" s="495"/>
      <c r="AB21" s="594"/>
      <c r="AC21" s="256"/>
    </row>
    <row r="22" spans="2:29" s="250" customFormat="1" ht="13.5">
      <c r="B22" s="499"/>
      <c r="C22" s="501"/>
      <c r="D22" s="504"/>
      <c r="E22" s="254"/>
      <c r="F22" s="495"/>
      <c r="G22" s="495"/>
      <c r="H22" s="495"/>
      <c r="I22" s="495"/>
      <c r="J22" s="495"/>
      <c r="K22" s="495"/>
      <c r="L22" s="495"/>
      <c r="M22" s="495"/>
      <c r="N22" s="495"/>
      <c r="O22" s="495"/>
      <c r="P22" s="495"/>
      <c r="Q22" s="495"/>
      <c r="R22" s="495"/>
      <c r="S22" s="495"/>
      <c r="T22" s="495"/>
      <c r="U22" s="495"/>
      <c r="V22" s="495"/>
      <c r="W22" s="495"/>
      <c r="X22" s="495"/>
      <c r="Y22" s="495"/>
      <c r="Z22" s="495"/>
      <c r="AA22" s="495"/>
      <c r="AB22" s="594"/>
      <c r="AC22" s="256"/>
    </row>
    <row r="23" spans="2:29" s="250" customFormat="1" ht="13.5">
      <c r="B23" s="499"/>
      <c r="C23" s="500" t="s">
        <v>341</v>
      </c>
      <c r="D23" s="504"/>
      <c r="E23" s="254"/>
      <c r="F23" s="495"/>
      <c r="G23" s="495"/>
      <c r="H23" s="495"/>
      <c r="I23" s="495"/>
      <c r="J23" s="495"/>
      <c r="K23" s="495"/>
      <c r="L23" s="495"/>
      <c r="M23" s="495"/>
      <c r="N23" s="495"/>
      <c r="O23" s="495"/>
      <c r="P23" s="495"/>
      <c r="Q23" s="495"/>
      <c r="R23" s="495"/>
      <c r="S23" s="495"/>
      <c r="T23" s="495"/>
      <c r="U23" s="495"/>
      <c r="V23" s="495"/>
      <c r="W23" s="495"/>
      <c r="X23" s="495"/>
      <c r="Y23" s="495"/>
      <c r="Z23" s="495"/>
      <c r="AA23" s="495"/>
      <c r="AB23" s="594"/>
      <c r="AC23" s="256"/>
    </row>
    <row r="24" spans="2:29" s="250" customFormat="1" ht="13.5">
      <c r="B24" s="499"/>
      <c r="C24" s="501"/>
      <c r="D24" s="504"/>
      <c r="E24" s="254"/>
      <c r="F24" s="495"/>
      <c r="G24" s="495"/>
      <c r="H24" s="495"/>
      <c r="I24" s="495"/>
      <c r="J24" s="495"/>
      <c r="K24" s="495"/>
      <c r="L24" s="495"/>
      <c r="M24" s="495"/>
      <c r="N24" s="495"/>
      <c r="O24" s="495"/>
      <c r="P24" s="495"/>
      <c r="Q24" s="495"/>
      <c r="R24" s="495"/>
      <c r="S24" s="495"/>
      <c r="T24" s="495"/>
      <c r="U24" s="495"/>
      <c r="V24" s="495"/>
      <c r="W24" s="495"/>
      <c r="X24" s="495"/>
      <c r="Y24" s="495"/>
      <c r="Z24" s="495"/>
      <c r="AA24" s="495"/>
      <c r="AB24" s="594"/>
      <c r="AC24" s="256"/>
    </row>
    <row r="25" spans="2:29" s="250" customFormat="1" ht="13.5">
      <c r="B25" s="499"/>
      <c r="C25" s="500" t="s">
        <v>344</v>
      </c>
      <c r="D25" s="504"/>
      <c r="E25" s="254"/>
      <c r="F25" s="495"/>
      <c r="G25" s="495"/>
      <c r="H25" s="495"/>
      <c r="I25" s="495"/>
      <c r="J25" s="495"/>
      <c r="K25" s="495"/>
      <c r="L25" s="495"/>
      <c r="M25" s="495"/>
      <c r="N25" s="495"/>
      <c r="O25" s="495"/>
      <c r="P25" s="495"/>
      <c r="Q25" s="495"/>
      <c r="R25" s="495"/>
      <c r="S25" s="495"/>
      <c r="T25" s="495"/>
      <c r="U25" s="495"/>
      <c r="V25" s="495"/>
      <c r="W25" s="495"/>
      <c r="X25" s="495"/>
      <c r="Y25" s="495"/>
      <c r="Z25" s="495"/>
      <c r="AA25" s="495"/>
      <c r="AB25" s="594"/>
      <c r="AC25" s="256"/>
    </row>
    <row r="26" spans="2:29" s="250" customFormat="1" ht="13.5">
      <c r="B26" s="499"/>
      <c r="C26" s="501"/>
      <c r="D26" s="504"/>
      <c r="E26" s="254"/>
      <c r="F26" s="495"/>
      <c r="G26" s="495"/>
      <c r="H26" s="495"/>
      <c r="I26" s="495"/>
      <c r="J26" s="495"/>
      <c r="K26" s="495"/>
      <c r="L26" s="495"/>
      <c r="M26" s="495"/>
      <c r="N26" s="495"/>
      <c r="O26" s="495"/>
      <c r="P26" s="495"/>
      <c r="Q26" s="495"/>
      <c r="R26" s="495"/>
      <c r="S26" s="495"/>
      <c r="T26" s="495"/>
      <c r="U26" s="495"/>
      <c r="V26" s="495"/>
      <c r="W26" s="495"/>
      <c r="X26" s="495"/>
      <c r="Y26" s="495"/>
      <c r="Z26" s="495"/>
      <c r="AA26" s="495"/>
      <c r="AB26" s="594"/>
      <c r="AC26" s="256"/>
    </row>
    <row r="27" spans="2:29" s="250" customFormat="1" ht="13.5">
      <c r="B27" s="499"/>
      <c r="C27" s="500" t="s">
        <v>343</v>
      </c>
      <c r="D27" s="504"/>
      <c r="E27" s="262"/>
      <c r="F27" s="495"/>
      <c r="G27" s="495"/>
      <c r="H27" s="495"/>
      <c r="I27" s="495"/>
      <c r="J27" s="495"/>
      <c r="K27" s="495"/>
      <c r="L27" s="495"/>
      <c r="M27" s="495"/>
      <c r="N27" s="495"/>
      <c r="O27" s="495"/>
      <c r="P27" s="495"/>
      <c r="Q27" s="495"/>
      <c r="R27" s="495"/>
      <c r="S27" s="495"/>
      <c r="T27" s="495"/>
      <c r="U27" s="495"/>
      <c r="V27" s="495"/>
      <c r="W27" s="495"/>
      <c r="X27" s="495"/>
      <c r="Y27" s="495"/>
      <c r="Z27" s="495"/>
      <c r="AA27" s="495"/>
      <c r="AB27" s="594"/>
      <c r="AC27" s="256"/>
    </row>
    <row r="28" spans="2:29" s="250" customFormat="1" ht="13.5">
      <c r="B28" s="499"/>
      <c r="C28" s="501"/>
      <c r="D28" s="504"/>
      <c r="E28" s="262"/>
      <c r="F28" s="495"/>
      <c r="G28" s="495"/>
      <c r="H28" s="495"/>
      <c r="I28" s="495"/>
      <c r="J28" s="495"/>
      <c r="K28" s="495"/>
      <c r="L28" s="495"/>
      <c r="M28" s="495"/>
      <c r="N28" s="495"/>
      <c r="O28" s="495"/>
      <c r="P28" s="495"/>
      <c r="Q28" s="495"/>
      <c r="R28" s="495"/>
      <c r="S28" s="495"/>
      <c r="T28" s="495"/>
      <c r="U28" s="495"/>
      <c r="V28" s="495"/>
      <c r="W28" s="495"/>
      <c r="X28" s="495"/>
      <c r="Y28" s="495"/>
      <c r="Z28" s="495"/>
      <c r="AA28" s="495"/>
      <c r="AB28" s="594"/>
      <c r="AC28" s="256"/>
    </row>
    <row r="29" spans="2:29" s="250" customFormat="1" ht="13.5">
      <c r="B29" s="499"/>
      <c r="C29" s="500" t="s">
        <v>342</v>
      </c>
      <c r="D29" s="504"/>
      <c r="E29" s="262"/>
      <c r="F29" s="495"/>
      <c r="G29" s="495"/>
      <c r="H29" s="495"/>
      <c r="I29" s="495"/>
      <c r="J29" s="495"/>
      <c r="K29" s="495"/>
      <c r="L29" s="495"/>
      <c r="M29" s="495"/>
      <c r="N29" s="495"/>
      <c r="O29" s="495"/>
      <c r="P29" s="495"/>
      <c r="Q29" s="495"/>
      <c r="R29" s="495"/>
      <c r="S29" s="495"/>
      <c r="T29" s="495"/>
      <c r="U29" s="495"/>
      <c r="V29" s="495"/>
      <c r="W29" s="495"/>
      <c r="X29" s="495"/>
      <c r="Y29" s="495"/>
      <c r="Z29" s="495"/>
      <c r="AA29" s="495"/>
      <c r="AB29" s="594"/>
      <c r="AC29" s="256"/>
    </row>
    <row r="30" spans="2:29" s="250" customFormat="1" ht="13.5">
      <c r="B30" s="499"/>
      <c r="C30" s="501"/>
      <c r="D30" s="504"/>
      <c r="E30" s="255"/>
      <c r="F30" s="495"/>
      <c r="G30" s="495"/>
      <c r="H30" s="495"/>
      <c r="I30" s="495"/>
      <c r="J30" s="495"/>
      <c r="K30" s="495"/>
      <c r="L30" s="495"/>
      <c r="M30" s="495"/>
      <c r="N30" s="495"/>
      <c r="O30" s="495"/>
      <c r="P30" s="495"/>
      <c r="Q30" s="495"/>
      <c r="R30" s="495"/>
      <c r="S30" s="495"/>
      <c r="T30" s="495"/>
      <c r="U30" s="495"/>
      <c r="V30" s="495"/>
      <c r="W30" s="495"/>
      <c r="X30" s="495"/>
      <c r="Y30" s="495"/>
      <c r="Z30" s="495"/>
      <c r="AA30" s="495"/>
      <c r="AB30" s="594"/>
      <c r="AC30" s="256"/>
    </row>
    <row r="31" spans="2:29" s="250" customFormat="1" ht="13.5">
      <c r="B31" s="499"/>
      <c r="C31" s="500" t="s">
        <v>345</v>
      </c>
      <c r="D31" s="504"/>
      <c r="E31" s="255"/>
      <c r="F31" s="495"/>
      <c r="G31" s="495"/>
      <c r="H31" s="495"/>
      <c r="I31" s="495"/>
      <c r="J31" s="495"/>
      <c r="K31" s="495"/>
      <c r="L31" s="495"/>
      <c r="M31" s="495"/>
      <c r="N31" s="495"/>
      <c r="O31" s="495"/>
      <c r="P31" s="495"/>
      <c r="Q31" s="495"/>
      <c r="R31" s="495"/>
      <c r="S31" s="495"/>
      <c r="T31" s="495"/>
      <c r="U31" s="495"/>
      <c r="V31" s="495"/>
      <c r="W31" s="495"/>
      <c r="X31" s="495"/>
      <c r="Y31" s="495"/>
      <c r="Z31" s="495"/>
      <c r="AA31" s="495"/>
      <c r="AB31" s="594"/>
      <c r="AC31" s="256"/>
    </row>
    <row r="32" spans="2:29" s="250" customFormat="1" ht="13.5">
      <c r="B32" s="499"/>
      <c r="C32" s="501"/>
      <c r="D32" s="504"/>
      <c r="E32" s="255"/>
      <c r="F32" s="495"/>
      <c r="G32" s="495"/>
      <c r="H32" s="495"/>
      <c r="I32" s="495"/>
      <c r="J32" s="495"/>
      <c r="K32" s="495"/>
      <c r="L32" s="495"/>
      <c r="M32" s="495"/>
      <c r="N32" s="495"/>
      <c r="O32" s="495"/>
      <c r="P32" s="495"/>
      <c r="Q32" s="495"/>
      <c r="R32" s="495"/>
      <c r="S32" s="495"/>
      <c r="T32" s="495"/>
      <c r="U32" s="495"/>
      <c r="V32" s="495"/>
      <c r="W32" s="495"/>
      <c r="X32" s="495"/>
      <c r="Y32" s="495"/>
      <c r="Z32" s="495"/>
      <c r="AA32" s="495"/>
      <c r="AB32" s="594"/>
      <c r="AC32" s="256"/>
    </row>
    <row r="33" spans="2:29" s="250" customFormat="1" ht="13.5">
      <c r="B33" s="499"/>
      <c r="C33" s="500" t="s">
        <v>346</v>
      </c>
      <c r="D33" s="504"/>
      <c r="E33" s="254"/>
      <c r="F33" s="495"/>
      <c r="G33" s="495"/>
      <c r="H33" s="495"/>
      <c r="I33" s="495"/>
      <c r="J33" s="495"/>
      <c r="K33" s="495"/>
      <c r="L33" s="495"/>
      <c r="M33" s="495"/>
      <c r="N33" s="495"/>
      <c r="O33" s="495"/>
      <c r="P33" s="495"/>
      <c r="Q33" s="495"/>
      <c r="R33" s="495"/>
      <c r="S33" s="495"/>
      <c r="T33" s="495"/>
      <c r="U33" s="495"/>
      <c r="V33" s="495"/>
      <c r="W33" s="495"/>
      <c r="X33" s="495"/>
      <c r="Y33" s="495"/>
      <c r="Z33" s="495"/>
      <c r="AA33" s="495"/>
      <c r="AB33" s="594"/>
      <c r="AC33" s="256"/>
    </row>
    <row r="34" spans="2:29" s="250" customFormat="1" ht="13.5">
      <c r="B34" s="499"/>
      <c r="C34" s="501"/>
      <c r="D34" s="504"/>
      <c r="E34" s="254"/>
      <c r="F34" s="495"/>
      <c r="G34" s="495"/>
      <c r="H34" s="495"/>
      <c r="I34" s="495"/>
      <c r="J34" s="495"/>
      <c r="K34" s="495"/>
      <c r="L34" s="495"/>
      <c r="M34" s="495"/>
      <c r="N34" s="495"/>
      <c r="O34" s="495"/>
      <c r="P34" s="495"/>
      <c r="Q34" s="495"/>
      <c r="R34" s="495"/>
      <c r="S34" s="495"/>
      <c r="T34" s="495"/>
      <c r="U34" s="495"/>
      <c r="V34" s="495"/>
      <c r="W34" s="495"/>
      <c r="X34" s="495"/>
      <c r="Y34" s="495"/>
      <c r="Z34" s="495"/>
      <c r="AA34" s="495"/>
      <c r="AB34" s="594"/>
      <c r="AC34" s="256"/>
    </row>
    <row r="35" spans="2:29" s="250" customFormat="1" ht="13.5">
      <c r="B35" s="499"/>
      <c r="C35" s="500" t="s">
        <v>347</v>
      </c>
      <c r="D35" s="504"/>
      <c r="E35" s="254"/>
      <c r="F35" s="495"/>
      <c r="G35" s="495"/>
      <c r="H35" s="495"/>
      <c r="I35" s="495"/>
      <c r="J35" s="495"/>
      <c r="K35" s="495"/>
      <c r="L35" s="495"/>
      <c r="M35" s="495"/>
      <c r="N35" s="495"/>
      <c r="O35" s="495"/>
      <c r="P35" s="495"/>
      <c r="Q35" s="495"/>
      <c r="R35" s="495"/>
      <c r="S35" s="495"/>
      <c r="T35" s="495"/>
      <c r="U35" s="495"/>
      <c r="V35" s="495"/>
      <c r="W35" s="495"/>
      <c r="X35" s="495"/>
      <c r="Y35" s="495"/>
      <c r="Z35" s="495"/>
      <c r="AA35" s="495"/>
      <c r="AB35" s="594"/>
      <c r="AC35" s="256"/>
    </row>
    <row r="36" spans="2:29" s="250" customFormat="1" ht="13.5">
      <c r="B36" s="499"/>
      <c r="C36" s="501"/>
      <c r="D36" s="504"/>
      <c r="E36" s="254"/>
      <c r="F36" s="495"/>
      <c r="G36" s="495"/>
      <c r="H36" s="495"/>
      <c r="I36" s="495"/>
      <c r="J36" s="495"/>
      <c r="K36" s="495"/>
      <c r="L36" s="495"/>
      <c r="M36" s="495"/>
      <c r="N36" s="495"/>
      <c r="O36" s="495"/>
      <c r="P36" s="495"/>
      <c r="Q36" s="495"/>
      <c r="R36" s="495"/>
      <c r="S36" s="495"/>
      <c r="T36" s="495"/>
      <c r="U36" s="495"/>
      <c r="V36" s="495"/>
      <c r="W36" s="495"/>
      <c r="X36" s="495"/>
      <c r="Y36" s="495"/>
      <c r="Z36" s="495"/>
      <c r="AA36" s="495"/>
      <c r="AB36" s="594"/>
      <c r="AC36" s="256"/>
    </row>
    <row r="37" spans="2:29" s="250" customFormat="1" ht="13.5">
      <c r="B37" s="720" t="s">
        <v>332</v>
      </c>
      <c r="C37" s="500" t="s">
        <v>348</v>
      </c>
      <c r="D37" s="504"/>
      <c r="E37" s="254"/>
      <c r="F37" s="495"/>
      <c r="G37" s="495"/>
      <c r="H37" s="495"/>
      <c r="I37" s="495"/>
      <c r="J37" s="495"/>
      <c r="K37" s="495"/>
      <c r="L37" s="495"/>
      <c r="M37" s="495"/>
      <c r="N37" s="495"/>
      <c r="O37" s="495"/>
      <c r="P37" s="495"/>
      <c r="Q37" s="495"/>
      <c r="R37" s="495"/>
      <c r="S37" s="495"/>
      <c r="T37" s="495"/>
      <c r="U37" s="495"/>
      <c r="V37" s="495"/>
      <c r="W37" s="495"/>
      <c r="X37" s="495"/>
      <c r="Y37" s="495"/>
      <c r="Z37" s="495"/>
      <c r="AA37" s="495"/>
      <c r="AB37" s="594"/>
      <c r="AC37" s="256"/>
    </row>
    <row r="38" spans="2:29" s="250" customFormat="1" ht="13.5">
      <c r="B38" s="721"/>
      <c r="C38" s="519"/>
      <c r="D38" s="504"/>
      <c r="E38" s="254"/>
      <c r="F38" s="495"/>
      <c r="G38" s="495"/>
      <c r="H38" s="495"/>
      <c r="I38" s="495"/>
      <c r="J38" s="495"/>
      <c r="K38" s="495"/>
      <c r="L38" s="495"/>
      <c r="M38" s="495"/>
      <c r="N38" s="495"/>
      <c r="O38" s="495"/>
      <c r="P38" s="495"/>
      <c r="Q38" s="495"/>
      <c r="R38" s="495"/>
      <c r="S38" s="495"/>
      <c r="T38" s="495"/>
      <c r="U38" s="495"/>
      <c r="V38" s="495"/>
      <c r="W38" s="495"/>
      <c r="X38" s="495"/>
      <c r="Y38" s="495"/>
      <c r="Z38" s="495"/>
      <c r="AA38" s="495"/>
      <c r="AB38" s="594"/>
      <c r="AC38" s="256"/>
    </row>
    <row r="39" spans="2:29" s="250" customFormat="1" ht="13.5">
      <c r="B39" s="499"/>
      <c r="C39" s="722" t="s">
        <v>349</v>
      </c>
      <c r="D39" s="504"/>
      <c r="E39" s="254"/>
      <c r="F39" s="495"/>
      <c r="G39" s="495"/>
      <c r="H39" s="495"/>
      <c r="I39" s="495"/>
      <c r="J39" s="495"/>
      <c r="K39" s="495"/>
      <c r="L39" s="495"/>
      <c r="M39" s="495"/>
      <c r="N39" s="495"/>
      <c r="O39" s="495"/>
      <c r="P39" s="495"/>
      <c r="Q39" s="495"/>
      <c r="R39" s="495"/>
      <c r="S39" s="495"/>
      <c r="T39" s="495"/>
      <c r="U39" s="495"/>
      <c r="V39" s="495"/>
      <c r="W39" s="495"/>
      <c r="X39" s="495"/>
      <c r="Y39" s="495"/>
      <c r="Z39" s="495"/>
      <c r="AA39" s="495"/>
      <c r="AB39" s="594"/>
      <c r="AC39" s="256"/>
    </row>
    <row r="40" spans="2:29" s="250" customFormat="1" ht="15.95" customHeight="1">
      <c r="B40" s="499"/>
      <c r="C40" s="723"/>
      <c r="D40" s="504"/>
      <c r="E40" s="254"/>
      <c r="F40" s="495"/>
      <c r="G40" s="495"/>
      <c r="H40" s="495"/>
      <c r="I40" s="495"/>
      <c r="J40" s="495"/>
      <c r="K40" s="495"/>
      <c r="L40" s="495"/>
      <c r="M40" s="495"/>
      <c r="N40" s="495"/>
      <c r="O40" s="495"/>
      <c r="P40" s="495"/>
      <c r="Q40" s="495"/>
      <c r="R40" s="495"/>
      <c r="S40" s="495"/>
      <c r="T40" s="495"/>
      <c r="U40" s="495"/>
      <c r="V40" s="495"/>
      <c r="W40" s="495"/>
      <c r="X40" s="495"/>
      <c r="Y40" s="495"/>
      <c r="Z40" s="495"/>
      <c r="AA40" s="495"/>
      <c r="AB40" s="594"/>
      <c r="AC40" s="256"/>
    </row>
    <row r="41" spans="2:29" s="250" customFormat="1" ht="15.95" customHeight="1">
      <c r="B41" s="499"/>
      <c r="C41" s="500" t="s">
        <v>350</v>
      </c>
      <c r="D41" s="504"/>
      <c r="E41" s="254"/>
      <c r="F41" s="495"/>
      <c r="G41" s="495"/>
      <c r="H41" s="495"/>
      <c r="I41" s="495"/>
      <c r="J41" s="495"/>
      <c r="K41" s="495"/>
      <c r="L41" s="495"/>
      <c r="M41" s="495"/>
      <c r="N41" s="495"/>
      <c r="O41" s="495"/>
      <c r="P41" s="495"/>
      <c r="Q41" s="495"/>
      <c r="R41" s="495"/>
      <c r="S41" s="495"/>
      <c r="T41" s="495"/>
      <c r="U41" s="495"/>
      <c r="V41" s="495"/>
      <c r="W41" s="495"/>
      <c r="X41" s="495"/>
      <c r="Y41" s="495"/>
      <c r="Z41" s="495"/>
      <c r="AA41" s="495"/>
      <c r="AB41" s="594"/>
      <c r="AC41" s="256"/>
    </row>
    <row r="42" spans="2:29" s="250" customFormat="1" ht="15.95" customHeight="1">
      <c r="B42" s="502"/>
      <c r="C42" s="501"/>
      <c r="D42" s="504"/>
      <c r="E42" s="254"/>
      <c r="F42" s="495"/>
      <c r="G42" s="495"/>
      <c r="H42" s="495"/>
      <c r="I42" s="495"/>
      <c r="J42" s="495"/>
      <c r="K42" s="495"/>
      <c r="L42" s="495"/>
      <c r="M42" s="495"/>
      <c r="N42" s="495"/>
      <c r="O42" s="495"/>
      <c r="P42" s="495"/>
      <c r="Q42" s="495"/>
      <c r="R42" s="495"/>
      <c r="S42" s="495"/>
      <c r="T42" s="495"/>
      <c r="U42" s="495"/>
      <c r="V42" s="495"/>
      <c r="W42" s="495"/>
      <c r="X42" s="495"/>
      <c r="Y42" s="495"/>
      <c r="Z42" s="495"/>
      <c r="AA42" s="495"/>
      <c r="AB42" s="594"/>
      <c r="AC42" s="256"/>
    </row>
    <row r="43" spans="2:29" s="250" customFormat="1" ht="15.95" customHeight="1">
      <c r="B43" s="719" t="s">
        <v>352</v>
      </c>
      <c r="C43" s="719"/>
      <c r="D43" s="719"/>
      <c r="E43" s="253"/>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256"/>
    </row>
    <row r="44" spans="2:29" s="509" customFormat="1" ht="11.25">
      <c r="B44" s="459" t="s">
        <v>422</v>
      </c>
      <c r="C44" s="506"/>
      <c r="D44" s="506"/>
      <c r="E44" s="507"/>
      <c r="F44" s="507"/>
      <c r="G44" s="507"/>
      <c r="H44" s="507"/>
      <c r="I44" s="507"/>
      <c r="J44" s="507"/>
      <c r="K44" s="507"/>
      <c r="L44" s="507"/>
      <c r="M44" s="507"/>
      <c r="N44" s="508"/>
      <c r="O44" s="508"/>
      <c r="P44" s="508"/>
      <c r="Q44" s="508"/>
      <c r="R44" s="508"/>
      <c r="S44" s="508"/>
      <c r="T44" s="508"/>
      <c r="U44" s="508"/>
      <c r="V44" s="508"/>
      <c r="W44" s="508"/>
      <c r="X44" s="508"/>
      <c r="Y44" s="508"/>
      <c r="Z44" s="508"/>
      <c r="AA44" s="508"/>
    </row>
    <row r="45" spans="2:29" ht="11.25">
      <c r="B45" s="459" t="s">
        <v>423</v>
      </c>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row>
    <row r="46" spans="2:29" ht="11.25">
      <c r="B46" s="459" t="s">
        <v>424</v>
      </c>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row>
    <row r="47" spans="2:29" ht="11.25">
      <c r="B47" s="459" t="s">
        <v>425</v>
      </c>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row>
    <row r="48" spans="2:29" ht="11.25">
      <c r="B48" s="460" t="s">
        <v>426</v>
      </c>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row>
    <row r="49" spans="2:27" ht="11.25">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row>
    <row r="50" spans="2:27" ht="11.25">
      <c r="B50" s="460"/>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row>
    <row r="51" spans="2:27" s="250" customFormat="1" ht="15.75" customHeight="1">
      <c r="C51" s="460"/>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row>
    <row r="52" spans="2:27" s="250" customFormat="1" ht="15.75" customHeight="1">
      <c r="C52" s="251"/>
    </row>
    <row r="53" spans="2:27" ht="14.25" customHeight="1">
      <c r="B53" s="510"/>
      <c r="C53" s="520"/>
      <c r="D53" s="510"/>
    </row>
  </sheetData>
  <mergeCells count="9">
    <mergeCell ref="B43:D43"/>
    <mergeCell ref="B37:B38"/>
    <mergeCell ref="C39:C40"/>
    <mergeCell ref="B2:AB2"/>
    <mergeCell ref="B5:B6"/>
    <mergeCell ref="C5:C6"/>
    <mergeCell ref="D5:D6"/>
    <mergeCell ref="E5:E6"/>
    <mergeCell ref="AB5:AB6"/>
  </mergeCells>
  <phoneticPr fontId="2"/>
  <pageMargins left="0.39370078740157483" right="0.39370078740157483" top="0.78740157480314965" bottom="0.39370078740157483" header="0.31496062992125984" footer="0.31496062992125984"/>
  <pageSetup paperSize="8" scale="61" fitToHeight="0" orientation="landscape" cellComments="asDisplayed" r:id="rId1"/>
  <headerFooter alignWithMargins="0"/>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55630-1DF3-48A1-9B02-7EE3375B73AE}">
  <sheetPr>
    <pageSetUpPr fitToPage="1"/>
  </sheetPr>
  <dimension ref="A1:I50"/>
  <sheetViews>
    <sheetView showGridLines="0" view="pageBreakPreview" topLeftCell="A16" zoomScaleNormal="100" zoomScaleSheetLayoutView="100" workbookViewId="0">
      <selection activeCell="M14" sqref="M14"/>
    </sheetView>
  </sheetViews>
  <sheetFormatPr defaultRowHeight="13.5"/>
  <cols>
    <col min="1" max="1" width="1.625" style="385" customWidth="1"/>
    <col min="2" max="8" width="12.625" style="385" customWidth="1"/>
    <col min="9" max="9" width="1.625" style="385" customWidth="1"/>
    <col min="10" max="16384" width="9" style="385"/>
  </cols>
  <sheetData>
    <row r="1" spans="1:9" s="383" customFormat="1" ht="12.75">
      <c r="A1" s="7" t="s">
        <v>399</v>
      </c>
      <c r="B1" s="540"/>
      <c r="C1" s="523"/>
      <c r="D1" s="523"/>
      <c r="E1" s="523"/>
      <c r="F1" s="541"/>
      <c r="G1" s="541"/>
      <c r="H1" s="541"/>
    </row>
    <row r="2" spans="1:9" s="383" customFormat="1" ht="12.75">
      <c r="B2" s="523"/>
      <c r="C2" s="523"/>
      <c r="D2" s="523"/>
      <c r="E2" s="523"/>
      <c r="F2" s="541"/>
      <c r="G2" s="541"/>
      <c r="H2" s="541"/>
    </row>
    <row r="3" spans="1:9" s="588" customFormat="1" ht="18.75">
      <c r="B3" s="744" t="s">
        <v>388</v>
      </c>
      <c r="C3" s="744"/>
      <c r="D3" s="744"/>
      <c r="E3" s="744"/>
      <c r="F3" s="744"/>
      <c r="G3" s="744"/>
      <c r="H3" s="744"/>
      <c r="I3" s="589"/>
    </row>
    <row r="5" spans="1:9">
      <c r="B5" s="385" t="s">
        <v>387</v>
      </c>
    </row>
    <row r="6" spans="1:9">
      <c r="B6" s="747" t="s">
        <v>386</v>
      </c>
      <c r="C6" s="748"/>
      <c r="D6" s="733" t="s">
        <v>385</v>
      </c>
      <c r="E6" s="734"/>
      <c r="F6" s="735"/>
      <c r="G6" s="733" t="s">
        <v>384</v>
      </c>
      <c r="H6" s="735"/>
    </row>
    <row r="7" spans="1:9">
      <c r="B7" s="749"/>
      <c r="C7" s="750"/>
      <c r="D7" s="542" t="s">
        <v>383</v>
      </c>
      <c r="E7" s="736" t="s">
        <v>382</v>
      </c>
      <c r="F7" s="737"/>
      <c r="G7" s="542" t="s">
        <v>383</v>
      </c>
      <c r="H7" s="543" t="s">
        <v>382</v>
      </c>
    </row>
    <row r="8" spans="1:9" ht="30" customHeight="1">
      <c r="B8" s="753" t="s">
        <v>381</v>
      </c>
      <c r="C8" s="544" t="s">
        <v>379</v>
      </c>
      <c r="D8" s="545" t="s">
        <v>378</v>
      </c>
      <c r="E8" s="738" t="s">
        <v>118</v>
      </c>
      <c r="F8" s="739"/>
      <c r="G8" s="546" t="s">
        <v>390</v>
      </c>
      <c r="H8" s="547" t="s">
        <v>375</v>
      </c>
    </row>
    <row r="9" spans="1:9" ht="30" customHeight="1">
      <c r="B9" s="754"/>
      <c r="C9" s="548" t="s">
        <v>377</v>
      </c>
      <c r="D9" s="549" t="s">
        <v>376</v>
      </c>
      <c r="E9" s="740" t="s">
        <v>118</v>
      </c>
      <c r="F9" s="741"/>
      <c r="G9" s="550" t="s">
        <v>391</v>
      </c>
      <c r="H9" s="551" t="s">
        <v>375</v>
      </c>
    </row>
    <row r="10" spans="1:9" ht="30" customHeight="1">
      <c r="B10" s="755" t="s">
        <v>380</v>
      </c>
      <c r="C10" s="548" t="s">
        <v>379</v>
      </c>
      <c r="D10" s="549" t="s">
        <v>378</v>
      </c>
      <c r="E10" s="740" t="s">
        <v>118</v>
      </c>
      <c r="F10" s="741"/>
      <c r="G10" s="550" t="s">
        <v>392</v>
      </c>
      <c r="H10" s="551" t="s">
        <v>375</v>
      </c>
    </row>
    <row r="11" spans="1:9" ht="30" customHeight="1">
      <c r="B11" s="756"/>
      <c r="C11" s="552" t="s">
        <v>377</v>
      </c>
      <c r="D11" s="553" t="s">
        <v>376</v>
      </c>
      <c r="E11" s="742" t="s">
        <v>118</v>
      </c>
      <c r="F11" s="743"/>
      <c r="G11" s="554" t="s">
        <v>393</v>
      </c>
      <c r="H11" s="555" t="s">
        <v>375</v>
      </c>
    </row>
    <row r="12" spans="1:9" ht="30" customHeight="1">
      <c r="B12" s="745" t="s">
        <v>374</v>
      </c>
      <c r="C12" s="746"/>
      <c r="D12" s="556"/>
      <c r="E12" s="751" t="s">
        <v>373</v>
      </c>
      <c r="F12" s="752"/>
      <c r="G12" s="554" t="s">
        <v>372</v>
      </c>
      <c r="H12" s="557"/>
    </row>
    <row r="15" spans="1:9">
      <c r="B15" s="385" t="s">
        <v>371</v>
      </c>
    </row>
    <row r="16" spans="1:9" ht="15" customHeight="1">
      <c r="B16" s="558" t="s">
        <v>364</v>
      </c>
      <c r="C16" s="730"/>
      <c r="D16" s="731"/>
      <c r="E16" s="731"/>
      <c r="F16" s="731"/>
      <c r="G16" s="731"/>
      <c r="H16" s="732"/>
    </row>
    <row r="17" spans="2:8" ht="15" customHeight="1">
      <c r="B17" s="760" t="s">
        <v>363</v>
      </c>
      <c r="C17" s="763" t="s">
        <v>370</v>
      </c>
      <c r="D17" s="764"/>
      <c r="E17" s="763" t="s">
        <v>362</v>
      </c>
      <c r="F17" s="765"/>
      <c r="G17" s="764"/>
      <c r="H17" s="760" t="s">
        <v>361</v>
      </c>
    </row>
    <row r="18" spans="2:8" ht="30" customHeight="1">
      <c r="B18" s="761"/>
      <c r="C18" s="559" t="s">
        <v>369</v>
      </c>
      <c r="D18" s="560" t="s">
        <v>368</v>
      </c>
      <c r="E18" s="559" t="s">
        <v>367</v>
      </c>
      <c r="F18" s="561" t="s">
        <v>366</v>
      </c>
      <c r="G18" s="562" t="s">
        <v>365</v>
      </c>
      <c r="H18" s="761"/>
    </row>
    <row r="19" spans="2:8" ht="15" customHeight="1">
      <c r="B19" s="563" t="s">
        <v>355</v>
      </c>
      <c r="C19" s="564"/>
      <c r="D19" s="565"/>
      <c r="E19" s="564"/>
      <c r="F19" s="566"/>
      <c r="G19" s="565"/>
      <c r="H19" s="567"/>
    </row>
    <row r="20" spans="2:8" ht="15" customHeight="1">
      <c r="B20" s="568" t="s">
        <v>355</v>
      </c>
      <c r="C20" s="569"/>
      <c r="D20" s="570"/>
      <c r="E20" s="569"/>
      <c r="F20" s="571"/>
      <c r="G20" s="570"/>
      <c r="H20" s="572"/>
    </row>
    <row r="21" spans="2:8" ht="15" customHeight="1">
      <c r="B21" s="568" t="s">
        <v>355</v>
      </c>
      <c r="C21" s="569"/>
      <c r="D21" s="570"/>
      <c r="E21" s="569"/>
      <c r="F21" s="571"/>
      <c r="G21" s="570"/>
      <c r="H21" s="572"/>
    </row>
    <row r="22" spans="2:8" ht="15" customHeight="1">
      <c r="B22" s="568"/>
      <c r="C22" s="569"/>
      <c r="D22" s="570"/>
      <c r="E22" s="569"/>
      <c r="F22" s="571"/>
      <c r="G22" s="570"/>
      <c r="H22" s="572"/>
    </row>
    <row r="23" spans="2:8" ht="15" customHeight="1">
      <c r="B23" s="573"/>
      <c r="C23" s="574"/>
      <c r="D23" s="575"/>
      <c r="E23" s="574"/>
      <c r="F23" s="576"/>
      <c r="G23" s="575"/>
      <c r="H23" s="577"/>
    </row>
    <row r="24" spans="2:8" ht="15" customHeight="1">
      <c r="B24" s="578" t="s">
        <v>354</v>
      </c>
      <c r="C24" s="579"/>
      <c r="D24" s="580"/>
      <c r="E24" s="579"/>
      <c r="F24" s="581"/>
      <c r="G24" s="580"/>
      <c r="H24" s="582"/>
    </row>
    <row r="25" spans="2:8" ht="15" customHeight="1">
      <c r="B25" s="583" t="s">
        <v>353</v>
      </c>
      <c r="C25" s="584"/>
      <c r="D25" s="585"/>
      <c r="E25" s="584"/>
      <c r="F25" s="586"/>
      <c r="G25" s="585"/>
      <c r="H25" s="587"/>
    </row>
    <row r="26" spans="2:8">
      <c r="B26" s="425" t="s">
        <v>427</v>
      </c>
    </row>
    <row r="28" spans="2:8">
      <c r="B28" s="558" t="s">
        <v>364</v>
      </c>
      <c r="C28" s="730"/>
      <c r="D28" s="731"/>
      <c r="E28" s="731"/>
      <c r="F28" s="731"/>
      <c r="G28" s="731"/>
      <c r="H28" s="732"/>
    </row>
    <row r="29" spans="2:8">
      <c r="B29" s="760" t="s">
        <v>363</v>
      </c>
      <c r="C29" s="763" t="s">
        <v>370</v>
      </c>
      <c r="D29" s="764"/>
      <c r="E29" s="763" t="s">
        <v>362</v>
      </c>
      <c r="F29" s="765"/>
      <c r="G29" s="764"/>
      <c r="H29" s="760" t="s">
        <v>361</v>
      </c>
    </row>
    <row r="30" spans="2:8" ht="27">
      <c r="B30" s="761"/>
      <c r="C30" s="559" t="s">
        <v>369</v>
      </c>
      <c r="D30" s="560" t="s">
        <v>368</v>
      </c>
      <c r="E30" s="559" t="s">
        <v>367</v>
      </c>
      <c r="F30" s="561" t="s">
        <v>366</v>
      </c>
      <c r="G30" s="562" t="s">
        <v>365</v>
      </c>
      <c r="H30" s="761"/>
    </row>
    <row r="31" spans="2:8">
      <c r="B31" s="563" t="s">
        <v>355</v>
      </c>
      <c r="C31" s="564"/>
      <c r="D31" s="565"/>
      <c r="E31" s="564"/>
      <c r="F31" s="566"/>
      <c r="G31" s="565"/>
      <c r="H31" s="567"/>
    </row>
    <row r="32" spans="2:8">
      <c r="B32" s="568" t="s">
        <v>355</v>
      </c>
      <c r="C32" s="569"/>
      <c r="D32" s="570"/>
      <c r="E32" s="569"/>
      <c r="F32" s="571"/>
      <c r="G32" s="570"/>
      <c r="H32" s="572"/>
    </row>
    <row r="33" spans="1:8">
      <c r="B33" s="568" t="s">
        <v>355</v>
      </c>
      <c r="C33" s="569"/>
      <c r="D33" s="570"/>
      <c r="E33" s="569"/>
      <c r="F33" s="571"/>
      <c r="G33" s="570"/>
      <c r="H33" s="572"/>
    </row>
    <row r="34" spans="1:8">
      <c r="B34" s="568"/>
      <c r="C34" s="569"/>
      <c r="D34" s="570"/>
      <c r="E34" s="569"/>
      <c r="F34" s="571"/>
      <c r="G34" s="570"/>
      <c r="H34" s="572"/>
    </row>
    <row r="35" spans="1:8">
      <c r="B35" s="573"/>
      <c r="C35" s="574"/>
      <c r="D35" s="575"/>
      <c r="E35" s="574"/>
      <c r="F35" s="576"/>
      <c r="G35" s="575"/>
      <c r="H35" s="577"/>
    </row>
    <row r="36" spans="1:8">
      <c r="B36" s="578" t="s">
        <v>354</v>
      </c>
      <c r="C36" s="579"/>
      <c r="D36" s="580"/>
      <c r="E36" s="579"/>
      <c r="F36" s="581"/>
      <c r="G36" s="580"/>
      <c r="H36" s="582"/>
    </row>
    <row r="37" spans="1:8">
      <c r="B37" s="583" t="s">
        <v>353</v>
      </c>
      <c r="C37" s="584"/>
      <c r="D37" s="585"/>
      <c r="E37" s="584"/>
      <c r="F37" s="586"/>
      <c r="G37" s="585"/>
      <c r="H37" s="587"/>
    </row>
    <row r="38" spans="1:8">
      <c r="A38" s="425"/>
      <c r="B38" s="425" t="s">
        <v>428</v>
      </c>
    </row>
    <row r="39" spans="1:8">
      <c r="A39" s="425"/>
    </row>
    <row r="40" spans="1:8">
      <c r="B40" s="558" t="s">
        <v>364</v>
      </c>
      <c r="C40" s="730"/>
      <c r="D40" s="731"/>
      <c r="E40" s="731"/>
      <c r="F40" s="731"/>
      <c r="G40" s="731"/>
      <c r="H40" s="732"/>
    </row>
    <row r="41" spans="1:8">
      <c r="B41" s="760" t="s">
        <v>363</v>
      </c>
      <c r="C41" s="757" t="s">
        <v>362</v>
      </c>
      <c r="D41" s="758"/>
      <c r="E41" s="758"/>
      <c r="F41" s="758"/>
      <c r="G41" s="759"/>
      <c r="H41" s="762" t="s">
        <v>361</v>
      </c>
    </row>
    <row r="42" spans="1:8">
      <c r="B42" s="761"/>
      <c r="C42" s="559" t="s">
        <v>360</v>
      </c>
      <c r="D42" s="560" t="s">
        <v>359</v>
      </c>
      <c r="E42" s="561" t="s">
        <v>358</v>
      </c>
      <c r="F42" s="561" t="s">
        <v>357</v>
      </c>
      <c r="G42" s="562" t="s">
        <v>356</v>
      </c>
      <c r="H42" s="761"/>
    </row>
    <row r="43" spans="1:8">
      <c r="B43" s="563" t="s">
        <v>355</v>
      </c>
      <c r="C43" s="564"/>
      <c r="D43" s="565"/>
      <c r="E43" s="566"/>
      <c r="F43" s="566"/>
      <c r="G43" s="565"/>
      <c r="H43" s="567"/>
    </row>
    <row r="44" spans="1:8">
      <c r="B44" s="568" t="s">
        <v>355</v>
      </c>
      <c r="C44" s="569"/>
      <c r="D44" s="570"/>
      <c r="E44" s="571"/>
      <c r="F44" s="571"/>
      <c r="G44" s="570"/>
      <c r="H44" s="572"/>
    </row>
    <row r="45" spans="1:8">
      <c r="B45" s="568" t="s">
        <v>355</v>
      </c>
      <c r="C45" s="569"/>
      <c r="D45" s="570"/>
      <c r="E45" s="571"/>
      <c r="F45" s="571"/>
      <c r="G45" s="570"/>
      <c r="H45" s="572"/>
    </row>
    <row r="46" spans="1:8">
      <c r="B46" s="568"/>
      <c r="C46" s="569"/>
      <c r="D46" s="570"/>
      <c r="E46" s="571"/>
      <c r="F46" s="571"/>
      <c r="G46" s="570"/>
      <c r="H46" s="572"/>
    </row>
    <row r="47" spans="1:8">
      <c r="B47" s="573"/>
      <c r="C47" s="574"/>
      <c r="D47" s="575"/>
      <c r="E47" s="576"/>
      <c r="F47" s="576"/>
      <c r="G47" s="575"/>
      <c r="H47" s="577"/>
    </row>
    <row r="48" spans="1:8">
      <c r="B48" s="578" t="s">
        <v>354</v>
      </c>
      <c r="C48" s="579"/>
      <c r="D48" s="580"/>
      <c r="E48" s="581"/>
      <c r="F48" s="581"/>
      <c r="G48" s="580"/>
      <c r="H48" s="582"/>
    </row>
    <row r="49" spans="2:8">
      <c r="B49" s="583" t="s">
        <v>353</v>
      </c>
      <c r="C49" s="584"/>
      <c r="D49" s="585"/>
      <c r="E49" s="586"/>
      <c r="F49" s="586"/>
      <c r="G49" s="585"/>
      <c r="H49" s="587"/>
    </row>
    <row r="50" spans="2:8">
      <c r="B50" s="425" t="s">
        <v>429</v>
      </c>
    </row>
  </sheetData>
  <mergeCells count="27">
    <mergeCell ref="C41:G41"/>
    <mergeCell ref="C40:H40"/>
    <mergeCell ref="B41:B42"/>
    <mergeCell ref="H41:H42"/>
    <mergeCell ref="B17:B18"/>
    <mergeCell ref="C17:D17"/>
    <mergeCell ref="C28:H28"/>
    <mergeCell ref="B29:B30"/>
    <mergeCell ref="C29:D29"/>
    <mergeCell ref="E29:G29"/>
    <mergeCell ref="H29:H30"/>
    <mergeCell ref="E17:G17"/>
    <mergeCell ref="H17:H18"/>
    <mergeCell ref="B3:H3"/>
    <mergeCell ref="B12:C12"/>
    <mergeCell ref="B6:C7"/>
    <mergeCell ref="E12:F12"/>
    <mergeCell ref="B8:B9"/>
    <mergeCell ref="B10:B11"/>
    <mergeCell ref="C16:H16"/>
    <mergeCell ref="D6:F6"/>
    <mergeCell ref="G6:H6"/>
    <mergeCell ref="E7:F7"/>
    <mergeCell ref="E8:F8"/>
    <mergeCell ref="E9:F9"/>
    <mergeCell ref="E10:F10"/>
    <mergeCell ref="E11:F11"/>
  </mergeCells>
  <phoneticPr fontId="2"/>
  <pageMargins left="0.7" right="0.7" top="0.75" bottom="0.75" header="0.3" footer="0.3"/>
  <pageSetup paperSize="9" scale="96"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3CDE9-0642-4C86-88F2-A70E4CD10175}">
  <sheetPr>
    <pageSetUpPr fitToPage="1"/>
  </sheetPr>
  <dimension ref="A1:XEZ235"/>
  <sheetViews>
    <sheetView showGridLines="0" view="pageBreakPreview" zoomScaleNormal="100" zoomScaleSheetLayoutView="100" workbookViewId="0">
      <selection activeCell="G45" sqref="G45"/>
    </sheetView>
  </sheetViews>
  <sheetFormatPr defaultRowHeight="13.5"/>
  <cols>
    <col min="1" max="1" width="3.125" style="385" customWidth="1"/>
    <col min="2" max="2" width="3.25" style="385" customWidth="1"/>
    <col min="3" max="3" width="36.625" style="385" customWidth="1"/>
    <col min="4" max="4" width="20.625" style="385" customWidth="1"/>
    <col min="5" max="5" width="28.625" style="385" customWidth="1"/>
    <col min="6" max="16384" width="9" style="385"/>
  </cols>
  <sheetData>
    <row r="1" spans="1:5" s="383" customFormat="1" ht="12.75">
      <c r="A1" s="7" t="s">
        <v>407</v>
      </c>
      <c r="B1" s="249"/>
      <c r="C1" s="249"/>
      <c r="D1" s="249"/>
      <c r="E1" s="382"/>
    </row>
    <row r="2" spans="1:5" s="383" customFormat="1" ht="12.75">
      <c r="A2" s="249"/>
      <c r="B2" s="249"/>
      <c r="C2" s="249"/>
      <c r="D2" s="249"/>
      <c r="E2" s="382"/>
    </row>
    <row r="3" spans="1:5" s="383" customFormat="1" ht="18.75">
      <c r="A3" s="629" t="s">
        <v>279</v>
      </c>
      <c r="B3" s="629"/>
      <c r="C3" s="629"/>
      <c r="D3" s="629"/>
      <c r="E3" s="629"/>
    </row>
    <row r="4" spans="1:5" ht="13.5" customHeight="1">
      <c r="A4" s="384"/>
      <c r="B4" s="384"/>
      <c r="C4" s="384"/>
      <c r="D4" s="384"/>
      <c r="E4" s="384"/>
    </row>
    <row r="5" spans="1:5" s="427" customFormat="1" ht="20.100000000000001" customHeight="1">
      <c r="A5" s="439" t="s">
        <v>280</v>
      </c>
      <c r="B5" s="439"/>
      <c r="C5" s="439"/>
      <c r="D5" s="439"/>
      <c r="E5" s="590" t="s">
        <v>9</v>
      </c>
    </row>
    <row r="6" spans="1:5" s="427" customFormat="1" ht="12">
      <c r="A6" s="630" t="s">
        <v>243</v>
      </c>
      <c r="B6" s="631"/>
      <c r="C6" s="631"/>
      <c r="D6" s="473"/>
      <c r="E6" s="634" t="s">
        <v>305</v>
      </c>
    </row>
    <row r="7" spans="1:5" s="427" customFormat="1" ht="12">
      <c r="A7" s="632"/>
      <c r="B7" s="633"/>
      <c r="C7" s="633"/>
      <c r="D7" s="474"/>
      <c r="E7" s="635"/>
    </row>
    <row r="8" spans="1:5" s="427" customFormat="1" ht="30" customHeight="1">
      <c r="A8" s="636" t="s">
        <v>400</v>
      </c>
      <c r="B8" s="637"/>
      <c r="C8" s="638"/>
      <c r="D8" s="483"/>
      <c r="E8" s="440"/>
    </row>
    <row r="9" spans="1:5" s="427" customFormat="1" ht="30" customHeight="1">
      <c r="A9" s="441"/>
      <c r="B9" s="641" t="s">
        <v>401</v>
      </c>
      <c r="C9" s="642"/>
      <c r="D9" s="482"/>
      <c r="E9" s="432"/>
    </row>
    <row r="10" spans="1:5" s="427" customFormat="1" ht="30" customHeight="1">
      <c r="A10" s="442"/>
      <c r="B10" s="643" t="s">
        <v>402</v>
      </c>
      <c r="C10" s="644"/>
      <c r="D10" s="477"/>
      <c r="E10" s="443"/>
    </row>
    <row r="11" spans="1:5" s="427" customFormat="1" ht="30" customHeight="1">
      <c r="A11" s="639" t="s">
        <v>403</v>
      </c>
      <c r="B11" s="640"/>
      <c r="C11" s="640"/>
      <c r="D11" s="478"/>
      <c r="E11" s="444"/>
    </row>
    <row r="12" spans="1:5" s="427" customFormat="1" ht="20.100000000000001" customHeight="1">
      <c r="A12" s="623" t="s">
        <v>277</v>
      </c>
      <c r="B12" s="624"/>
      <c r="C12" s="624"/>
      <c r="D12" s="479"/>
      <c r="E12" s="445"/>
    </row>
    <row r="13" spans="1:5" s="427" customFormat="1" ht="20.100000000000001" customHeight="1" thickBot="1">
      <c r="A13" s="625" t="s">
        <v>278</v>
      </c>
      <c r="B13" s="626"/>
      <c r="C13" s="626"/>
      <c r="D13" s="480"/>
      <c r="E13" s="444"/>
    </row>
    <row r="14" spans="1:5" s="427" customFormat="1" ht="20.100000000000001" customHeight="1" thickTop="1" thickBot="1">
      <c r="A14" s="627" t="s">
        <v>162</v>
      </c>
      <c r="B14" s="628"/>
      <c r="C14" s="628"/>
      <c r="D14" s="481"/>
      <c r="E14" s="446"/>
    </row>
    <row r="15" spans="1:5">
      <c r="A15" s="422" t="s">
        <v>285</v>
      </c>
      <c r="B15" s="387"/>
      <c r="C15" s="387"/>
      <c r="D15" s="387"/>
    </row>
    <row r="16" spans="1:5" ht="13.5" customHeight="1">
      <c r="A16" s="386"/>
      <c r="B16" s="387"/>
      <c r="C16" s="387"/>
      <c r="D16" s="387"/>
    </row>
    <row r="17" spans="1:5" s="427" customFormat="1" ht="20.100000000000001" customHeight="1">
      <c r="A17" s="427" t="s">
        <v>406</v>
      </c>
      <c r="E17" s="590" t="s">
        <v>9</v>
      </c>
    </row>
    <row r="18" spans="1:5" s="427" customFormat="1" ht="12">
      <c r="A18" s="630" t="s">
        <v>243</v>
      </c>
      <c r="B18" s="631"/>
      <c r="C18" s="648"/>
      <c r="D18" s="475"/>
      <c r="E18" s="634" t="s">
        <v>306</v>
      </c>
    </row>
    <row r="19" spans="1:5" s="427" customFormat="1" ht="12">
      <c r="A19" s="632"/>
      <c r="B19" s="633"/>
      <c r="C19" s="649"/>
      <c r="D19" s="476"/>
      <c r="E19" s="635"/>
    </row>
    <row r="20" spans="1:5" s="427" customFormat="1" ht="13.5" customHeight="1">
      <c r="A20" s="270" t="s">
        <v>200</v>
      </c>
      <c r="B20" s="265"/>
      <c r="C20" s="265"/>
      <c r="D20" s="484"/>
      <c r="E20" s="432"/>
    </row>
    <row r="21" spans="1:5" s="427" customFormat="1" ht="13.5" customHeight="1">
      <c r="A21" s="269"/>
      <c r="B21" s="390" t="s">
        <v>199</v>
      </c>
      <c r="C21" s="394"/>
      <c r="D21" s="485"/>
      <c r="E21" s="433"/>
    </row>
    <row r="22" spans="1:5" s="427" customFormat="1" ht="12">
      <c r="A22" s="269"/>
      <c r="B22" s="281" t="s">
        <v>198</v>
      </c>
      <c r="C22" s="391"/>
      <c r="D22" s="485"/>
      <c r="E22" s="433"/>
    </row>
    <row r="23" spans="1:5" s="427" customFormat="1" ht="12">
      <c r="A23" s="269"/>
      <c r="B23" s="281" t="s">
        <v>197</v>
      </c>
      <c r="C23" s="391"/>
      <c r="D23" s="485"/>
      <c r="E23" s="433"/>
    </row>
    <row r="24" spans="1:5" s="427" customFormat="1" ht="12">
      <c r="A24" s="269"/>
      <c r="B24" s="281" t="s">
        <v>195</v>
      </c>
      <c r="C24" s="391"/>
      <c r="D24" s="485"/>
      <c r="E24" s="433"/>
    </row>
    <row r="25" spans="1:5" s="427" customFormat="1" ht="12">
      <c r="A25" s="269"/>
      <c r="B25" s="281" t="s">
        <v>194</v>
      </c>
      <c r="C25" s="391"/>
      <c r="D25" s="485"/>
      <c r="E25" s="433"/>
    </row>
    <row r="26" spans="1:5" s="427" customFormat="1" ht="12">
      <c r="A26" s="269"/>
      <c r="B26" s="294" t="s">
        <v>193</v>
      </c>
      <c r="C26" s="393"/>
      <c r="D26" s="485"/>
      <c r="E26" s="433"/>
    </row>
    <row r="27" spans="1:5" s="427" customFormat="1" ht="12">
      <c r="A27" s="397" t="s">
        <v>190</v>
      </c>
      <c r="B27" s="389"/>
      <c r="C27" s="389"/>
      <c r="D27" s="485"/>
      <c r="E27" s="434"/>
    </row>
    <row r="28" spans="1:5" s="427" customFormat="1" ht="12">
      <c r="A28" s="301"/>
      <c r="B28" s="282" t="s">
        <v>189</v>
      </c>
      <c r="C28" s="282"/>
      <c r="D28" s="485"/>
      <c r="E28" s="434"/>
    </row>
    <row r="29" spans="1:5" s="427" customFormat="1" ht="12">
      <c r="A29" s="301"/>
      <c r="B29" s="282" t="s">
        <v>188</v>
      </c>
      <c r="C29" s="282"/>
      <c r="D29" s="485"/>
      <c r="E29" s="434"/>
    </row>
    <row r="30" spans="1:5" s="427" customFormat="1" ht="12">
      <c r="A30" s="301"/>
      <c r="B30" s="306"/>
      <c r="C30" s="389" t="s">
        <v>187</v>
      </c>
      <c r="D30" s="485"/>
      <c r="E30" s="434"/>
    </row>
    <row r="31" spans="1:5" s="427" customFormat="1" ht="12">
      <c r="A31" s="301"/>
      <c r="B31" s="308"/>
      <c r="C31" s="389" t="s">
        <v>186</v>
      </c>
      <c r="D31" s="485"/>
      <c r="E31" s="434"/>
    </row>
    <row r="32" spans="1:5" s="427" customFormat="1" ht="12">
      <c r="A32" s="301"/>
      <c r="B32" s="308"/>
      <c r="C32" s="389" t="s">
        <v>185</v>
      </c>
      <c r="D32" s="485"/>
      <c r="E32" s="434"/>
    </row>
    <row r="33" spans="1:5" s="427" customFormat="1" ht="12">
      <c r="A33" s="301"/>
      <c r="B33" s="308"/>
      <c r="C33" s="389" t="s">
        <v>184</v>
      </c>
      <c r="D33" s="485"/>
      <c r="E33" s="434"/>
    </row>
    <row r="34" spans="1:5" s="427" customFormat="1" ht="12">
      <c r="A34" s="397" t="s">
        <v>183</v>
      </c>
      <c r="B34" s="389"/>
      <c r="C34" s="389"/>
      <c r="D34" s="485"/>
      <c r="E34" s="434"/>
    </row>
    <row r="35" spans="1:5" s="427" customFormat="1" ht="12">
      <c r="A35" s="269"/>
      <c r="B35" s="294" t="s">
        <v>182</v>
      </c>
      <c r="C35" s="389"/>
      <c r="D35" s="485"/>
      <c r="E35" s="434"/>
    </row>
    <row r="36" spans="1:5" s="427" customFormat="1" ht="12">
      <c r="A36" s="269"/>
      <c r="B36" s="319"/>
      <c r="C36" s="281" t="s">
        <v>181</v>
      </c>
      <c r="D36" s="485"/>
      <c r="E36" s="434"/>
    </row>
    <row r="37" spans="1:5" s="427" customFormat="1" ht="12">
      <c r="A37" s="269"/>
      <c r="B37" s="319"/>
      <c r="C37" s="281" t="s">
        <v>175</v>
      </c>
      <c r="D37" s="485"/>
      <c r="E37" s="434"/>
    </row>
    <row r="38" spans="1:5" s="427" customFormat="1" ht="12">
      <c r="A38" s="269"/>
      <c r="B38" s="319"/>
      <c r="C38" s="281" t="s">
        <v>173</v>
      </c>
      <c r="D38" s="485"/>
      <c r="E38" s="434"/>
    </row>
    <row r="39" spans="1:5" s="427" customFormat="1" ht="12">
      <c r="A39" s="269"/>
      <c r="B39" s="319"/>
      <c r="C39" s="281" t="s">
        <v>178</v>
      </c>
      <c r="D39" s="485"/>
      <c r="E39" s="434"/>
    </row>
    <row r="40" spans="1:5" s="427" customFormat="1" ht="12">
      <c r="A40" s="269"/>
      <c r="B40" s="319"/>
      <c r="C40" s="281" t="s">
        <v>176</v>
      </c>
      <c r="D40" s="485"/>
      <c r="E40" s="434"/>
    </row>
    <row r="41" spans="1:5" s="427" customFormat="1" ht="12">
      <c r="A41" s="269"/>
      <c r="B41" s="308"/>
      <c r="C41" s="282" t="s">
        <v>175</v>
      </c>
      <c r="D41" s="485"/>
      <c r="E41" s="434"/>
    </row>
    <row r="42" spans="1:5" s="427" customFormat="1" ht="12">
      <c r="A42" s="269"/>
      <c r="B42" s="308"/>
      <c r="C42" s="282" t="s">
        <v>173</v>
      </c>
      <c r="D42" s="485"/>
      <c r="E42" s="434"/>
    </row>
    <row r="43" spans="1:5" s="427" customFormat="1" ht="12">
      <c r="A43" s="269"/>
      <c r="B43" s="329"/>
      <c r="C43" s="282" t="s">
        <v>171</v>
      </c>
      <c r="D43" s="485"/>
      <c r="E43" s="434"/>
    </row>
    <row r="44" spans="1:5" s="427" customFormat="1" ht="12">
      <c r="A44" s="269"/>
      <c r="B44" s="281" t="s">
        <v>169</v>
      </c>
      <c r="C44" s="282"/>
      <c r="D44" s="485"/>
      <c r="E44" s="435"/>
    </row>
    <row r="45" spans="1:5" s="427" customFormat="1" ht="12">
      <c r="A45" s="269"/>
      <c r="B45" s="294" t="s">
        <v>168</v>
      </c>
      <c r="C45" s="282"/>
      <c r="D45" s="485"/>
      <c r="E45" s="435"/>
    </row>
    <row r="46" spans="1:5" s="427" customFormat="1" ht="12">
      <c r="A46" s="269"/>
      <c r="B46" s="308"/>
      <c r="C46" s="389" t="s">
        <v>430</v>
      </c>
      <c r="D46" s="485"/>
      <c r="E46" s="435"/>
    </row>
    <row r="47" spans="1:5" s="427" customFormat="1" ht="12">
      <c r="A47" s="269"/>
      <c r="B47" s="329"/>
      <c r="C47" s="389" t="s">
        <v>431</v>
      </c>
      <c r="D47" s="485"/>
      <c r="E47" s="435"/>
    </row>
    <row r="48" spans="1:5" s="427" customFormat="1" ht="12">
      <c r="A48" s="269"/>
      <c r="B48" s="392" t="s">
        <v>167</v>
      </c>
      <c r="C48" s="393"/>
      <c r="D48" s="485"/>
      <c r="E48" s="435"/>
    </row>
    <row r="49" spans="1:16380" s="427" customFormat="1" ht="12.75" thickBot="1">
      <c r="A49" s="395" t="s">
        <v>165</v>
      </c>
      <c r="B49" s="396"/>
      <c r="C49" s="396"/>
      <c r="D49" s="486"/>
      <c r="E49" s="435"/>
    </row>
    <row r="50" spans="1:16380" s="427" customFormat="1" ht="12.75" thickBot="1">
      <c r="A50" s="623" t="s">
        <v>277</v>
      </c>
      <c r="B50" s="624"/>
      <c r="C50" s="624"/>
      <c r="D50" s="487"/>
      <c r="E50" s="436"/>
    </row>
    <row r="51" spans="1:16380" s="427" customFormat="1" ht="12.75" thickBot="1">
      <c r="A51" s="625" t="s">
        <v>278</v>
      </c>
      <c r="B51" s="626"/>
      <c r="C51" s="652"/>
      <c r="D51" s="488"/>
      <c r="E51" s="437"/>
    </row>
    <row r="52" spans="1:16380" s="427" customFormat="1" ht="12.75" thickTop="1">
      <c r="A52" s="645" t="s">
        <v>162</v>
      </c>
      <c r="B52" s="646"/>
      <c r="C52" s="647"/>
      <c r="D52" s="489"/>
      <c r="E52" s="438"/>
    </row>
    <row r="53" spans="1:16380" s="425" customFormat="1" ht="11.25">
      <c r="A53" s="422" t="s">
        <v>404</v>
      </c>
      <c r="B53" s="423"/>
      <c r="C53" s="423"/>
      <c r="D53" s="423"/>
      <c r="E53" s="424"/>
    </row>
    <row r="54" spans="1:16380" s="425" customFormat="1" ht="11.25">
      <c r="A54" s="422" t="s">
        <v>299</v>
      </c>
      <c r="B54" s="426"/>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426"/>
      <c r="AU54" s="426"/>
      <c r="AV54" s="426"/>
      <c r="AW54" s="426"/>
      <c r="AX54" s="426"/>
      <c r="AY54" s="426"/>
      <c r="AZ54" s="426"/>
      <c r="BA54" s="426"/>
      <c r="BB54" s="426"/>
      <c r="BC54" s="426"/>
      <c r="BD54" s="426"/>
      <c r="BE54" s="426"/>
      <c r="BF54" s="426"/>
      <c r="BG54" s="426"/>
      <c r="BH54" s="426"/>
      <c r="BI54" s="426"/>
      <c r="BJ54" s="426"/>
      <c r="BK54" s="426"/>
      <c r="BL54" s="426"/>
      <c r="BM54" s="426"/>
      <c r="BN54" s="426"/>
      <c r="BO54" s="426"/>
      <c r="BP54" s="426"/>
      <c r="BQ54" s="426"/>
      <c r="BR54" s="426"/>
      <c r="BS54" s="426"/>
      <c r="BT54" s="426"/>
      <c r="BU54" s="426"/>
      <c r="BV54" s="426"/>
      <c r="BW54" s="426"/>
      <c r="BX54" s="426"/>
      <c r="BY54" s="426"/>
      <c r="BZ54" s="426"/>
      <c r="CA54" s="426"/>
      <c r="CB54" s="426"/>
      <c r="CC54" s="426"/>
      <c r="CD54" s="426"/>
      <c r="CE54" s="426"/>
      <c r="CF54" s="426"/>
      <c r="CG54" s="426"/>
      <c r="CH54" s="426"/>
      <c r="CI54" s="426"/>
      <c r="CJ54" s="426"/>
      <c r="CK54" s="426"/>
      <c r="CL54" s="426"/>
      <c r="CM54" s="426"/>
      <c r="CN54" s="426"/>
      <c r="CO54" s="426"/>
      <c r="CP54" s="426"/>
      <c r="CQ54" s="426"/>
      <c r="CR54" s="426"/>
      <c r="CS54" s="426"/>
      <c r="CT54" s="426"/>
      <c r="CU54" s="426"/>
      <c r="CV54" s="426"/>
      <c r="CW54" s="426"/>
      <c r="CX54" s="426"/>
      <c r="CY54" s="426"/>
      <c r="CZ54" s="426"/>
      <c r="DA54" s="426"/>
      <c r="DB54" s="426"/>
      <c r="DC54" s="426"/>
      <c r="DD54" s="426"/>
      <c r="DE54" s="426"/>
      <c r="DF54" s="426"/>
      <c r="DG54" s="426"/>
      <c r="DH54" s="426"/>
      <c r="DI54" s="426"/>
      <c r="DJ54" s="426"/>
      <c r="DK54" s="426"/>
      <c r="DL54" s="426"/>
      <c r="DM54" s="426"/>
      <c r="DN54" s="426"/>
      <c r="DO54" s="426"/>
      <c r="DP54" s="426"/>
      <c r="DQ54" s="426"/>
      <c r="DR54" s="426"/>
      <c r="DS54" s="426"/>
      <c r="DT54" s="426"/>
      <c r="DU54" s="426"/>
      <c r="DV54" s="426"/>
      <c r="DW54" s="426"/>
      <c r="DX54" s="426"/>
      <c r="DY54" s="426"/>
      <c r="DZ54" s="426"/>
      <c r="EA54" s="426"/>
      <c r="EB54" s="426"/>
      <c r="EC54" s="426"/>
      <c r="ED54" s="426"/>
      <c r="EE54" s="426"/>
      <c r="EF54" s="426"/>
      <c r="EG54" s="426"/>
      <c r="EH54" s="426"/>
      <c r="EI54" s="426"/>
      <c r="EJ54" s="426"/>
      <c r="EK54" s="426"/>
      <c r="EL54" s="426"/>
      <c r="EM54" s="426"/>
      <c r="EN54" s="426"/>
      <c r="EO54" s="426"/>
      <c r="EP54" s="426"/>
      <c r="EQ54" s="426"/>
      <c r="ER54" s="426"/>
      <c r="ES54" s="426"/>
      <c r="ET54" s="426"/>
      <c r="EU54" s="426"/>
      <c r="EV54" s="426"/>
      <c r="EW54" s="426"/>
      <c r="EX54" s="426"/>
      <c r="EY54" s="426"/>
      <c r="EZ54" s="426"/>
      <c r="FA54" s="426"/>
      <c r="FB54" s="426"/>
      <c r="FC54" s="426"/>
      <c r="FD54" s="426"/>
      <c r="FE54" s="426"/>
      <c r="FF54" s="426"/>
      <c r="FG54" s="426"/>
      <c r="FH54" s="426"/>
      <c r="FI54" s="426"/>
      <c r="FJ54" s="426"/>
      <c r="FK54" s="426"/>
      <c r="FL54" s="426"/>
      <c r="FM54" s="426"/>
      <c r="FN54" s="426"/>
      <c r="FO54" s="426"/>
      <c r="FP54" s="426"/>
      <c r="FQ54" s="426"/>
      <c r="FR54" s="426"/>
      <c r="FS54" s="426"/>
      <c r="FT54" s="426"/>
      <c r="FU54" s="426"/>
      <c r="FV54" s="426"/>
      <c r="FW54" s="426"/>
      <c r="FX54" s="426"/>
      <c r="FY54" s="426"/>
      <c r="FZ54" s="426"/>
      <c r="GA54" s="426"/>
      <c r="GB54" s="426"/>
      <c r="GC54" s="426"/>
      <c r="GD54" s="426"/>
      <c r="GE54" s="426"/>
      <c r="GF54" s="426"/>
      <c r="GG54" s="426"/>
      <c r="GH54" s="426"/>
      <c r="GI54" s="426"/>
      <c r="GJ54" s="426"/>
      <c r="GK54" s="426"/>
      <c r="GL54" s="426"/>
      <c r="GM54" s="426"/>
      <c r="GN54" s="426"/>
      <c r="GO54" s="426"/>
      <c r="GP54" s="426"/>
      <c r="GQ54" s="426"/>
      <c r="GR54" s="426"/>
      <c r="GS54" s="426"/>
      <c r="GT54" s="426"/>
      <c r="GU54" s="426"/>
      <c r="GV54" s="426"/>
      <c r="GW54" s="426"/>
      <c r="GX54" s="426"/>
      <c r="GY54" s="426"/>
      <c r="GZ54" s="426"/>
      <c r="HA54" s="426"/>
      <c r="HB54" s="426"/>
      <c r="HC54" s="426"/>
      <c r="HD54" s="426"/>
      <c r="HE54" s="426"/>
      <c r="HF54" s="426"/>
      <c r="HG54" s="426"/>
      <c r="HH54" s="426"/>
      <c r="HI54" s="426"/>
      <c r="HJ54" s="426"/>
      <c r="HK54" s="426"/>
      <c r="HL54" s="426"/>
      <c r="HM54" s="426"/>
      <c r="HN54" s="426"/>
      <c r="HO54" s="426"/>
      <c r="HP54" s="426"/>
      <c r="HQ54" s="426"/>
      <c r="HR54" s="426"/>
      <c r="HS54" s="426"/>
      <c r="HT54" s="426"/>
      <c r="HU54" s="426"/>
      <c r="HV54" s="426"/>
      <c r="HW54" s="426"/>
      <c r="HX54" s="426"/>
      <c r="HY54" s="426"/>
      <c r="HZ54" s="426"/>
      <c r="IA54" s="426"/>
      <c r="IB54" s="426"/>
      <c r="IC54" s="426"/>
      <c r="ID54" s="426"/>
      <c r="IE54" s="426"/>
      <c r="IF54" s="426"/>
      <c r="IG54" s="426"/>
      <c r="IH54" s="426"/>
      <c r="II54" s="426"/>
      <c r="IJ54" s="426"/>
      <c r="IK54" s="426"/>
      <c r="IL54" s="426"/>
      <c r="IM54" s="426"/>
      <c r="IN54" s="426"/>
      <c r="IO54" s="426"/>
      <c r="IP54" s="426"/>
      <c r="IQ54" s="426"/>
      <c r="IR54" s="426"/>
      <c r="IS54" s="426"/>
      <c r="IT54" s="426"/>
      <c r="IU54" s="426"/>
      <c r="IV54" s="426"/>
      <c r="IW54" s="426"/>
      <c r="IX54" s="426"/>
      <c r="IY54" s="426"/>
      <c r="IZ54" s="426"/>
      <c r="JA54" s="426"/>
      <c r="JB54" s="426"/>
      <c r="JC54" s="426"/>
      <c r="JD54" s="426"/>
      <c r="JE54" s="426"/>
      <c r="JF54" s="426"/>
      <c r="JG54" s="426"/>
      <c r="JH54" s="426"/>
      <c r="JI54" s="426"/>
      <c r="JJ54" s="426"/>
      <c r="JK54" s="426"/>
      <c r="JL54" s="426"/>
      <c r="JM54" s="426"/>
      <c r="JN54" s="426"/>
      <c r="JO54" s="426"/>
      <c r="JP54" s="426"/>
      <c r="JQ54" s="426"/>
      <c r="JR54" s="426"/>
      <c r="JS54" s="426"/>
      <c r="JT54" s="426"/>
      <c r="JU54" s="426"/>
      <c r="JV54" s="426"/>
      <c r="JW54" s="426"/>
      <c r="JX54" s="426"/>
      <c r="JY54" s="426"/>
      <c r="JZ54" s="426"/>
      <c r="KA54" s="426"/>
      <c r="KB54" s="426"/>
      <c r="KC54" s="426"/>
      <c r="KD54" s="426"/>
      <c r="KE54" s="426"/>
      <c r="KF54" s="426"/>
      <c r="KG54" s="426"/>
      <c r="KH54" s="426"/>
      <c r="KI54" s="426"/>
      <c r="KJ54" s="426"/>
      <c r="KK54" s="426"/>
      <c r="KL54" s="426"/>
      <c r="KM54" s="426"/>
      <c r="KN54" s="426"/>
      <c r="KO54" s="426"/>
      <c r="KP54" s="426"/>
      <c r="KQ54" s="426"/>
      <c r="KR54" s="426"/>
      <c r="KS54" s="426"/>
      <c r="KT54" s="426"/>
      <c r="KU54" s="426"/>
      <c r="KV54" s="426"/>
      <c r="KW54" s="426"/>
      <c r="KX54" s="426"/>
      <c r="KY54" s="426"/>
      <c r="KZ54" s="426"/>
      <c r="LA54" s="426"/>
      <c r="LB54" s="426"/>
      <c r="LC54" s="426"/>
      <c r="LD54" s="426"/>
      <c r="LE54" s="426"/>
      <c r="LF54" s="426"/>
      <c r="LG54" s="426"/>
      <c r="LH54" s="426"/>
      <c r="LI54" s="426"/>
      <c r="LJ54" s="426"/>
      <c r="LK54" s="426"/>
      <c r="LL54" s="426"/>
      <c r="LM54" s="426"/>
      <c r="LN54" s="426"/>
      <c r="LO54" s="426"/>
      <c r="LP54" s="426"/>
      <c r="LQ54" s="426"/>
      <c r="LR54" s="426"/>
      <c r="LS54" s="426"/>
      <c r="LT54" s="426"/>
      <c r="LU54" s="426"/>
      <c r="LV54" s="426"/>
      <c r="LW54" s="426"/>
      <c r="LX54" s="426"/>
      <c r="LY54" s="426"/>
      <c r="LZ54" s="426"/>
      <c r="MA54" s="426"/>
      <c r="MB54" s="426"/>
      <c r="MC54" s="426"/>
      <c r="MD54" s="426"/>
      <c r="ME54" s="426"/>
      <c r="MF54" s="426"/>
      <c r="MG54" s="426"/>
      <c r="MH54" s="426"/>
      <c r="MI54" s="426"/>
      <c r="MJ54" s="426"/>
      <c r="MK54" s="426"/>
      <c r="ML54" s="426"/>
      <c r="MM54" s="426"/>
      <c r="MN54" s="426"/>
      <c r="MO54" s="426"/>
      <c r="MP54" s="426"/>
      <c r="MQ54" s="426"/>
      <c r="MR54" s="426"/>
      <c r="MS54" s="426"/>
      <c r="MT54" s="426"/>
      <c r="MU54" s="426"/>
      <c r="MV54" s="426"/>
      <c r="MW54" s="426"/>
      <c r="MX54" s="426"/>
      <c r="MY54" s="426"/>
      <c r="MZ54" s="426"/>
      <c r="NA54" s="426"/>
      <c r="NB54" s="426"/>
      <c r="NC54" s="426"/>
      <c r="ND54" s="426"/>
      <c r="NE54" s="426"/>
      <c r="NF54" s="426"/>
      <c r="NG54" s="426"/>
      <c r="NH54" s="426"/>
      <c r="NI54" s="426"/>
      <c r="NJ54" s="426"/>
      <c r="NK54" s="426"/>
      <c r="NL54" s="426"/>
      <c r="NM54" s="426"/>
      <c r="NN54" s="426"/>
      <c r="NO54" s="426"/>
      <c r="NP54" s="426"/>
      <c r="NQ54" s="426"/>
      <c r="NR54" s="426"/>
      <c r="NS54" s="426"/>
      <c r="NT54" s="426"/>
      <c r="NU54" s="426"/>
      <c r="NV54" s="426"/>
      <c r="NW54" s="426"/>
      <c r="NX54" s="426"/>
      <c r="NY54" s="426"/>
      <c r="NZ54" s="426"/>
      <c r="OA54" s="426"/>
      <c r="OB54" s="426"/>
      <c r="OC54" s="426"/>
      <c r="OD54" s="426"/>
      <c r="OE54" s="426"/>
      <c r="OF54" s="426"/>
      <c r="OG54" s="426"/>
      <c r="OH54" s="426"/>
      <c r="OI54" s="426"/>
      <c r="OJ54" s="426"/>
      <c r="OK54" s="426"/>
      <c r="OL54" s="426"/>
      <c r="OM54" s="426"/>
      <c r="ON54" s="426"/>
      <c r="OO54" s="426"/>
      <c r="OP54" s="426"/>
      <c r="OQ54" s="426"/>
      <c r="OR54" s="426"/>
      <c r="OS54" s="426"/>
      <c r="OT54" s="426"/>
      <c r="OU54" s="426"/>
      <c r="OV54" s="426"/>
      <c r="OW54" s="426"/>
      <c r="OX54" s="426"/>
      <c r="OY54" s="426"/>
      <c r="OZ54" s="426"/>
      <c r="PA54" s="426"/>
      <c r="PB54" s="426"/>
      <c r="PC54" s="426"/>
      <c r="PD54" s="426"/>
      <c r="PE54" s="426"/>
      <c r="PF54" s="426"/>
      <c r="PG54" s="426"/>
      <c r="PH54" s="426"/>
      <c r="PI54" s="426"/>
      <c r="PJ54" s="426"/>
      <c r="PK54" s="426"/>
      <c r="PL54" s="426"/>
      <c r="PM54" s="426"/>
      <c r="PN54" s="426"/>
      <c r="PO54" s="426"/>
      <c r="PP54" s="426"/>
      <c r="PQ54" s="426"/>
      <c r="PR54" s="426"/>
      <c r="PS54" s="426"/>
      <c r="PT54" s="426"/>
      <c r="PU54" s="426"/>
      <c r="PV54" s="426"/>
      <c r="PW54" s="426"/>
      <c r="PX54" s="426"/>
      <c r="PY54" s="426"/>
      <c r="PZ54" s="426"/>
      <c r="QA54" s="426"/>
      <c r="QB54" s="426"/>
      <c r="QC54" s="426"/>
      <c r="QD54" s="426"/>
      <c r="QE54" s="426"/>
      <c r="QF54" s="426"/>
      <c r="QG54" s="426"/>
      <c r="QH54" s="426"/>
      <c r="QI54" s="426"/>
      <c r="QJ54" s="426"/>
      <c r="QK54" s="426"/>
      <c r="QL54" s="426"/>
      <c r="QM54" s="426"/>
      <c r="QN54" s="426"/>
      <c r="QO54" s="426"/>
      <c r="QP54" s="426"/>
      <c r="QQ54" s="426"/>
      <c r="QR54" s="426"/>
      <c r="QS54" s="426"/>
      <c r="QT54" s="426"/>
      <c r="QU54" s="426"/>
      <c r="QV54" s="426"/>
      <c r="QW54" s="426"/>
      <c r="QX54" s="426"/>
      <c r="QY54" s="426"/>
      <c r="QZ54" s="426"/>
      <c r="RA54" s="426"/>
      <c r="RB54" s="426"/>
      <c r="RC54" s="426"/>
      <c r="RD54" s="426"/>
      <c r="RE54" s="426"/>
      <c r="RF54" s="426"/>
      <c r="RG54" s="426"/>
      <c r="RH54" s="426"/>
      <c r="RI54" s="426"/>
      <c r="RJ54" s="426"/>
      <c r="RK54" s="426"/>
      <c r="RL54" s="426"/>
      <c r="RM54" s="426"/>
      <c r="RN54" s="426"/>
      <c r="RO54" s="426"/>
      <c r="RP54" s="426"/>
      <c r="RQ54" s="426"/>
      <c r="RR54" s="426"/>
      <c r="RS54" s="426"/>
      <c r="RT54" s="426"/>
      <c r="RU54" s="426"/>
      <c r="RV54" s="426"/>
      <c r="RW54" s="426"/>
      <c r="RX54" s="426"/>
      <c r="RY54" s="426"/>
      <c r="RZ54" s="426"/>
      <c r="SA54" s="426"/>
      <c r="SB54" s="426"/>
      <c r="SC54" s="426"/>
      <c r="SD54" s="426"/>
      <c r="SE54" s="426"/>
      <c r="SF54" s="426"/>
      <c r="SG54" s="426"/>
      <c r="SH54" s="426"/>
      <c r="SI54" s="426"/>
      <c r="SJ54" s="426"/>
      <c r="SK54" s="426"/>
      <c r="SL54" s="426"/>
      <c r="SM54" s="426"/>
      <c r="SN54" s="426"/>
      <c r="SO54" s="426"/>
      <c r="SP54" s="426"/>
      <c r="SQ54" s="426"/>
      <c r="SR54" s="426"/>
      <c r="SS54" s="426"/>
      <c r="ST54" s="426"/>
      <c r="SU54" s="426"/>
      <c r="SV54" s="426"/>
      <c r="SW54" s="426"/>
      <c r="SX54" s="426"/>
      <c r="SY54" s="426"/>
      <c r="SZ54" s="426"/>
      <c r="TA54" s="426"/>
      <c r="TB54" s="426"/>
      <c r="TC54" s="426"/>
      <c r="TD54" s="426"/>
      <c r="TE54" s="426"/>
      <c r="TF54" s="426"/>
      <c r="TG54" s="426"/>
      <c r="TH54" s="426"/>
      <c r="TI54" s="426"/>
      <c r="TJ54" s="426"/>
      <c r="TK54" s="426"/>
      <c r="TL54" s="426"/>
      <c r="TM54" s="426"/>
      <c r="TN54" s="426"/>
      <c r="TO54" s="426"/>
      <c r="TP54" s="426"/>
      <c r="TQ54" s="426"/>
      <c r="TR54" s="426"/>
      <c r="TS54" s="426"/>
      <c r="TT54" s="426"/>
      <c r="TU54" s="426"/>
      <c r="TV54" s="426"/>
      <c r="TW54" s="426"/>
      <c r="TX54" s="426"/>
      <c r="TY54" s="426"/>
      <c r="TZ54" s="426"/>
      <c r="UA54" s="426"/>
      <c r="UB54" s="426"/>
      <c r="UC54" s="426"/>
      <c r="UD54" s="426"/>
      <c r="UE54" s="426"/>
      <c r="UF54" s="426"/>
      <c r="UG54" s="426"/>
      <c r="UH54" s="426"/>
      <c r="UI54" s="426"/>
      <c r="UJ54" s="426"/>
      <c r="UK54" s="426"/>
      <c r="UL54" s="426"/>
      <c r="UM54" s="426"/>
      <c r="UN54" s="426"/>
      <c r="UO54" s="426"/>
      <c r="UP54" s="426"/>
      <c r="UQ54" s="426"/>
      <c r="UR54" s="426"/>
      <c r="US54" s="426"/>
      <c r="UT54" s="426"/>
      <c r="UU54" s="426"/>
      <c r="UV54" s="426"/>
      <c r="UW54" s="426"/>
      <c r="UX54" s="426"/>
      <c r="UY54" s="426"/>
      <c r="UZ54" s="426"/>
      <c r="VA54" s="426"/>
      <c r="VB54" s="426"/>
      <c r="VC54" s="426"/>
      <c r="VD54" s="426"/>
      <c r="VE54" s="426"/>
      <c r="VF54" s="426"/>
      <c r="VG54" s="426"/>
      <c r="VH54" s="426"/>
      <c r="VI54" s="426"/>
      <c r="VJ54" s="426"/>
      <c r="VK54" s="426"/>
      <c r="VL54" s="426"/>
      <c r="VM54" s="426"/>
      <c r="VN54" s="426"/>
      <c r="VO54" s="426"/>
      <c r="VP54" s="426"/>
      <c r="VQ54" s="426"/>
      <c r="VR54" s="426"/>
      <c r="VS54" s="426"/>
      <c r="VT54" s="426"/>
      <c r="VU54" s="426"/>
      <c r="VV54" s="426"/>
      <c r="VW54" s="426"/>
      <c r="VX54" s="426"/>
      <c r="VY54" s="426"/>
      <c r="VZ54" s="426"/>
      <c r="WA54" s="426"/>
      <c r="WB54" s="426"/>
      <c r="WC54" s="426"/>
      <c r="WD54" s="426"/>
      <c r="WE54" s="426"/>
      <c r="WF54" s="426"/>
      <c r="WG54" s="426"/>
      <c r="WH54" s="426"/>
      <c r="WI54" s="426"/>
      <c r="WJ54" s="426"/>
      <c r="WK54" s="426"/>
      <c r="WL54" s="426"/>
      <c r="WM54" s="426"/>
      <c r="WN54" s="426"/>
      <c r="WO54" s="426"/>
      <c r="WP54" s="426"/>
      <c r="WQ54" s="426"/>
      <c r="WR54" s="426"/>
      <c r="WS54" s="426"/>
      <c r="WT54" s="426"/>
      <c r="WU54" s="426"/>
      <c r="WV54" s="426"/>
      <c r="WW54" s="426"/>
      <c r="WX54" s="426"/>
      <c r="WY54" s="426"/>
      <c r="WZ54" s="426"/>
      <c r="XA54" s="426"/>
      <c r="XB54" s="426"/>
      <c r="XC54" s="426"/>
      <c r="XD54" s="426"/>
      <c r="XE54" s="426"/>
      <c r="XF54" s="426"/>
      <c r="XG54" s="426"/>
      <c r="XH54" s="426"/>
      <c r="XI54" s="426"/>
      <c r="XJ54" s="426"/>
      <c r="XK54" s="426"/>
      <c r="XL54" s="426"/>
      <c r="XM54" s="426"/>
      <c r="XN54" s="426"/>
      <c r="XO54" s="426"/>
      <c r="XP54" s="426"/>
      <c r="XQ54" s="426"/>
      <c r="XR54" s="426"/>
      <c r="XS54" s="426"/>
      <c r="XT54" s="426"/>
      <c r="XU54" s="426"/>
      <c r="XV54" s="426"/>
      <c r="XW54" s="426"/>
      <c r="XX54" s="426"/>
      <c r="XY54" s="426"/>
      <c r="XZ54" s="426"/>
      <c r="YA54" s="426"/>
      <c r="YB54" s="426"/>
      <c r="YC54" s="426"/>
      <c r="YD54" s="426"/>
      <c r="YE54" s="426"/>
      <c r="YF54" s="426"/>
      <c r="YG54" s="426"/>
      <c r="YH54" s="426"/>
      <c r="YI54" s="426"/>
      <c r="YJ54" s="426"/>
      <c r="YK54" s="426"/>
      <c r="YL54" s="426"/>
      <c r="YM54" s="426"/>
      <c r="YN54" s="426"/>
      <c r="YO54" s="426"/>
      <c r="YP54" s="426"/>
      <c r="YQ54" s="426"/>
      <c r="YR54" s="426"/>
      <c r="YS54" s="426"/>
      <c r="YT54" s="426"/>
      <c r="YU54" s="426"/>
      <c r="YV54" s="426"/>
      <c r="YW54" s="426"/>
      <c r="YX54" s="426"/>
      <c r="YY54" s="426"/>
      <c r="YZ54" s="426"/>
      <c r="ZA54" s="426"/>
      <c r="ZB54" s="426"/>
      <c r="ZC54" s="426"/>
      <c r="ZD54" s="426"/>
      <c r="ZE54" s="426"/>
      <c r="ZF54" s="426"/>
      <c r="ZG54" s="426"/>
      <c r="ZH54" s="426"/>
      <c r="ZI54" s="426"/>
      <c r="ZJ54" s="426"/>
      <c r="ZK54" s="426"/>
      <c r="ZL54" s="426"/>
      <c r="ZM54" s="426"/>
      <c r="ZN54" s="426"/>
      <c r="ZO54" s="426"/>
      <c r="ZP54" s="426"/>
      <c r="ZQ54" s="426"/>
      <c r="ZR54" s="426"/>
      <c r="ZS54" s="426"/>
      <c r="ZT54" s="426"/>
      <c r="ZU54" s="426"/>
      <c r="ZV54" s="426"/>
      <c r="ZW54" s="426"/>
      <c r="ZX54" s="426"/>
      <c r="ZY54" s="426"/>
      <c r="ZZ54" s="426"/>
      <c r="AAA54" s="426"/>
      <c r="AAB54" s="426"/>
      <c r="AAC54" s="426"/>
      <c r="AAD54" s="426"/>
      <c r="AAE54" s="426"/>
      <c r="AAF54" s="426"/>
      <c r="AAG54" s="426"/>
      <c r="AAH54" s="426"/>
      <c r="AAI54" s="426"/>
      <c r="AAJ54" s="426"/>
      <c r="AAK54" s="426"/>
      <c r="AAL54" s="426"/>
      <c r="AAM54" s="426"/>
      <c r="AAN54" s="426"/>
      <c r="AAO54" s="426"/>
      <c r="AAP54" s="426"/>
      <c r="AAQ54" s="426"/>
      <c r="AAR54" s="426"/>
      <c r="AAS54" s="426"/>
      <c r="AAT54" s="426"/>
      <c r="AAU54" s="426"/>
      <c r="AAV54" s="426"/>
      <c r="AAW54" s="426"/>
      <c r="AAX54" s="426"/>
      <c r="AAY54" s="426"/>
      <c r="AAZ54" s="426"/>
      <c r="ABA54" s="426"/>
      <c r="ABB54" s="426"/>
      <c r="ABC54" s="426"/>
      <c r="ABD54" s="426"/>
      <c r="ABE54" s="426"/>
      <c r="ABF54" s="426"/>
      <c r="ABG54" s="426"/>
      <c r="ABH54" s="426"/>
      <c r="ABI54" s="426"/>
      <c r="ABJ54" s="426"/>
      <c r="ABK54" s="426"/>
      <c r="ABL54" s="426"/>
      <c r="ABM54" s="426"/>
      <c r="ABN54" s="426"/>
      <c r="ABO54" s="426"/>
      <c r="ABP54" s="426"/>
      <c r="ABQ54" s="426"/>
      <c r="ABR54" s="426"/>
      <c r="ABS54" s="426"/>
      <c r="ABT54" s="426"/>
      <c r="ABU54" s="426"/>
      <c r="ABV54" s="426"/>
      <c r="ABW54" s="426"/>
      <c r="ABX54" s="426"/>
      <c r="ABY54" s="426"/>
      <c r="ABZ54" s="426"/>
      <c r="ACA54" s="426"/>
      <c r="ACB54" s="426"/>
      <c r="ACC54" s="426"/>
      <c r="ACD54" s="426"/>
      <c r="ACE54" s="426"/>
      <c r="ACF54" s="426"/>
      <c r="ACG54" s="426"/>
      <c r="ACH54" s="426"/>
      <c r="ACI54" s="426"/>
      <c r="ACJ54" s="426"/>
      <c r="ACK54" s="426"/>
      <c r="ACL54" s="426"/>
      <c r="ACM54" s="426"/>
      <c r="ACN54" s="426"/>
      <c r="ACO54" s="426"/>
      <c r="ACP54" s="426"/>
      <c r="ACQ54" s="426"/>
      <c r="ACR54" s="426"/>
      <c r="ACS54" s="426"/>
      <c r="ACT54" s="426"/>
      <c r="ACU54" s="426"/>
      <c r="ACV54" s="426"/>
      <c r="ACW54" s="426"/>
      <c r="ACX54" s="426"/>
      <c r="ACY54" s="426"/>
      <c r="ACZ54" s="426"/>
      <c r="ADA54" s="426"/>
      <c r="ADB54" s="426"/>
      <c r="ADC54" s="426"/>
      <c r="ADD54" s="426"/>
      <c r="ADE54" s="426"/>
      <c r="ADF54" s="426"/>
      <c r="ADG54" s="426"/>
      <c r="ADH54" s="426"/>
      <c r="ADI54" s="426"/>
      <c r="ADJ54" s="426"/>
      <c r="ADK54" s="426"/>
      <c r="ADL54" s="426"/>
      <c r="ADM54" s="426"/>
      <c r="ADN54" s="426"/>
      <c r="ADO54" s="426"/>
      <c r="ADP54" s="426"/>
      <c r="ADQ54" s="426"/>
      <c r="ADR54" s="426"/>
      <c r="ADS54" s="426"/>
      <c r="ADT54" s="426"/>
      <c r="ADU54" s="426"/>
      <c r="ADV54" s="426"/>
      <c r="ADW54" s="426"/>
      <c r="ADX54" s="426"/>
      <c r="ADY54" s="426"/>
      <c r="ADZ54" s="426"/>
      <c r="AEA54" s="426"/>
      <c r="AEB54" s="426"/>
      <c r="AEC54" s="426"/>
      <c r="AED54" s="426"/>
      <c r="AEE54" s="426"/>
      <c r="AEF54" s="426"/>
      <c r="AEG54" s="426"/>
      <c r="AEH54" s="426"/>
      <c r="AEI54" s="426"/>
      <c r="AEJ54" s="426"/>
      <c r="AEK54" s="426"/>
      <c r="AEL54" s="426"/>
      <c r="AEM54" s="426"/>
      <c r="AEN54" s="426"/>
      <c r="AEO54" s="426"/>
      <c r="AEP54" s="426"/>
      <c r="AEQ54" s="426"/>
      <c r="AER54" s="426"/>
      <c r="AES54" s="426"/>
      <c r="AET54" s="426"/>
      <c r="AEU54" s="426"/>
      <c r="AEV54" s="426"/>
      <c r="AEW54" s="426"/>
      <c r="AEX54" s="426"/>
      <c r="AEY54" s="426"/>
      <c r="AEZ54" s="426"/>
      <c r="AFA54" s="426"/>
      <c r="AFB54" s="426"/>
      <c r="AFC54" s="426"/>
      <c r="AFD54" s="426"/>
      <c r="AFE54" s="426"/>
      <c r="AFF54" s="426"/>
      <c r="AFG54" s="426"/>
      <c r="AFH54" s="426"/>
      <c r="AFI54" s="426"/>
      <c r="AFJ54" s="426"/>
      <c r="AFK54" s="426"/>
      <c r="AFL54" s="426"/>
      <c r="AFM54" s="426"/>
      <c r="AFN54" s="426"/>
      <c r="AFO54" s="426"/>
      <c r="AFP54" s="426"/>
      <c r="AFQ54" s="426"/>
      <c r="AFR54" s="426"/>
      <c r="AFS54" s="426"/>
      <c r="AFT54" s="426"/>
      <c r="AFU54" s="426"/>
      <c r="AFV54" s="426"/>
      <c r="AFW54" s="426"/>
      <c r="AFX54" s="426"/>
      <c r="AFY54" s="426"/>
      <c r="AFZ54" s="426"/>
      <c r="AGA54" s="426"/>
      <c r="AGB54" s="426"/>
      <c r="AGC54" s="426"/>
      <c r="AGD54" s="426"/>
      <c r="AGE54" s="426"/>
      <c r="AGF54" s="426"/>
      <c r="AGG54" s="426"/>
      <c r="AGH54" s="426"/>
      <c r="AGI54" s="426"/>
      <c r="AGJ54" s="426"/>
      <c r="AGK54" s="426"/>
      <c r="AGL54" s="426"/>
      <c r="AGM54" s="426"/>
      <c r="AGN54" s="426"/>
      <c r="AGO54" s="426"/>
      <c r="AGP54" s="426"/>
      <c r="AGQ54" s="426"/>
      <c r="AGR54" s="426"/>
      <c r="AGS54" s="426"/>
      <c r="AGT54" s="426"/>
      <c r="AGU54" s="426"/>
      <c r="AGV54" s="426"/>
      <c r="AGW54" s="426"/>
      <c r="AGX54" s="426"/>
      <c r="AGY54" s="426"/>
      <c r="AGZ54" s="426"/>
      <c r="AHA54" s="426"/>
      <c r="AHB54" s="426"/>
      <c r="AHC54" s="426"/>
      <c r="AHD54" s="426"/>
      <c r="AHE54" s="426"/>
      <c r="AHF54" s="426"/>
      <c r="AHG54" s="426"/>
      <c r="AHH54" s="426"/>
      <c r="AHI54" s="426"/>
      <c r="AHJ54" s="426"/>
      <c r="AHK54" s="426"/>
      <c r="AHL54" s="426"/>
      <c r="AHM54" s="426"/>
      <c r="AHN54" s="426"/>
      <c r="AHO54" s="426"/>
      <c r="AHP54" s="426"/>
      <c r="AHQ54" s="426"/>
      <c r="AHR54" s="426"/>
      <c r="AHS54" s="426"/>
      <c r="AHT54" s="426"/>
      <c r="AHU54" s="426"/>
      <c r="AHV54" s="426"/>
      <c r="AHW54" s="426"/>
      <c r="AHX54" s="426"/>
      <c r="AHY54" s="426"/>
      <c r="AHZ54" s="426"/>
      <c r="AIA54" s="426"/>
      <c r="AIB54" s="426"/>
      <c r="AIC54" s="426"/>
      <c r="AID54" s="426"/>
      <c r="AIE54" s="426"/>
      <c r="AIF54" s="426"/>
      <c r="AIG54" s="426"/>
      <c r="AIH54" s="426"/>
      <c r="AII54" s="426"/>
      <c r="AIJ54" s="426"/>
      <c r="AIK54" s="426"/>
      <c r="AIL54" s="426"/>
      <c r="AIM54" s="426"/>
      <c r="AIN54" s="426"/>
      <c r="AIO54" s="426"/>
      <c r="AIP54" s="426"/>
      <c r="AIQ54" s="426"/>
      <c r="AIR54" s="426"/>
      <c r="AIS54" s="426"/>
      <c r="AIT54" s="426"/>
      <c r="AIU54" s="426"/>
      <c r="AIV54" s="426"/>
      <c r="AIW54" s="426"/>
      <c r="AIX54" s="426"/>
      <c r="AIY54" s="426"/>
      <c r="AIZ54" s="426"/>
      <c r="AJA54" s="426"/>
      <c r="AJB54" s="426"/>
      <c r="AJC54" s="426"/>
      <c r="AJD54" s="426"/>
      <c r="AJE54" s="426"/>
      <c r="AJF54" s="426"/>
      <c r="AJG54" s="426"/>
      <c r="AJH54" s="426"/>
      <c r="AJI54" s="426"/>
      <c r="AJJ54" s="426"/>
      <c r="AJK54" s="426"/>
      <c r="AJL54" s="426"/>
      <c r="AJM54" s="426"/>
      <c r="AJN54" s="426"/>
      <c r="AJO54" s="426"/>
      <c r="AJP54" s="426"/>
      <c r="AJQ54" s="426"/>
      <c r="AJR54" s="426"/>
      <c r="AJS54" s="426"/>
      <c r="AJT54" s="426"/>
      <c r="AJU54" s="426"/>
      <c r="AJV54" s="426"/>
      <c r="AJW54" s="426"/>
      <c r="AJX54" s="426"/>
      <c r="AJY54" s="426"/>
      <c r="AJZ54" s="426"/>
      <c r="AKA54" s="426"/>
      <c r="AKB54" s="426"/>
      <c r="AKC54" s="426"/>
      <c r="AKD54" s="426"/>
      <c r="AKE54" s="426"/>
      <c r="AKF54" s="426"/>
      <c r="AKG54" s="426"/>
      <c r="AKH54" s="426"/>
      <c r="AKI54" s="426"/>
      <c r="AKJ54" s="426"/>
      <c r="AKK54" s="426"/>
      <c r="AKL54" s="426"/>
      <c r="AKM54" s="426"/>
      <c r="AKN54" s="426"/>
      <c r="AKO54" s="426"/>
      <c r="AKP54" s="426"/>
      <c r="AKQ54" s="426"/>
      <c r="AKR54" s="426"/>
      <c r="AKS54" s="426"/>
      <c r="AKT54" s="426"/>
      <c r="AKU54" s="426"/>
      <c r="AKV54" s="426"/>
      <c r="AKW54" s="426"/>
      <c r="AKX54" s="426"/>
      <c r="AKY54" s="426"/>
      <c r="AKZ54" s="426"/>
      <c r="ALA54" s="426"/>
      <c r="ALB54" s="426"/>
      <c r="ALC54" s="426"/>
      <c r="ALD54" s="426"/>
      <c r="ALE54" s="426"/>
      <c r="ALF54" s="426"/>
      <c r="ALG54" s="426"/>
      <c r="ALH54" s="426"/>
      <c r="ALI54" s="426"/>
      <c r="ALJ54" s="426"/>
      <c r="ALK54" s="426"/>
      <c r="ALL54" s="426"/>
      <c r="ALM54" s="426"/>
      <c r="ALN54" s="426"/>
      <c r="ALO54" s="426"/>
      <c r="ALP54" s="426"/>
      <c r="ALQ54" s="426"/>
      <c r="ALR54" s="426"/>
      <c r="ALS54" s="426"/>
      <c r="ALT54" s="426"/>
      <c r="ALU54" s="426"/>
      <c r="ALV54" s="426"/>
      <c r="ALW54" s="426"/>
      <c r="ALX54" s="426"/>
      <c r="ALY54" s="426"/>
      <c r="ALZ54" s="426"/>
      <c r="AMA54" s="426"/>
      <c r="AMB54" s="426"/>
      <c r="AMC54" s="426"/>
      <c r="AMD54" s="426"/>
      <c r="AME54" s="426"/>
      <c r="AMF54" s="426"/>
      <c r="AMG54" s="426"/>
      <c r="AMH54" s="426"/>
      <c r="AMI54" s="426"/>
      <c r="AMJ54" s="426"/>
      <c r="AMK54" s="426"/>
      <c r="AML54" s="426"/>
      <c r="AMM54" s="426"/>
      <c r="AMN54" s="426"/>
      <c r="AMO54" s="426"/>
      <c r="AMP54" s="426"/>
      <c r="AMQ54" s="426"/>
      <c r="AMR54" s="426"/>
      <c r="AMS54" s="426"/>
      <c r="AMT54" s="426"/>
      <c r="AMU54" s="426"/>
      <c r="AMV54" s="426"/>
      <c r="AMW54" s="426"/>
      <c r="AMX54" s="426"/>
      <c r="AMY54" s="426"/>
      <c r="AMZ54" s="426"/>
      <c r="ANA54" s="426"/>
      <c r="ANB54" s="426"/>
      <c r="ANC54" s="426"/>
      <c r="AND54" s="426"/>
      <c r="ANE54" s="426"/>
      <c r="ANF54" s="426"/>
      <c r="ANG54" s="426"/>
      <c r="ANH54" s="426"/>
      <c r="ANI54" s="426"/>
      <c r="ANJ54" s="426"/>
      <c r="ANK54" s="426"/>
      <c r="ANL54" s="426"/>
      <c r="ANM54" s="426"/>
      <c r="ANN54" s="426"/>
      <c r="ANO54" s="426"/>
      <c r="ANP54" s="426"/>
      <c r="ANQ54" s="426"/>
      <c r="ANR54" s="426"/>
      <c r="ANS54" s="426"/>
      <c r="ANT54" s="426"/>
      <c r="ANU54" s="426"/>
      <c r="ANV54" s="426"/>
      <c r="ANW54" s="426"/>
      <c r="ANX54" s="426"/>
      <c r="ANY54" s="426"/>
      <c r="ANZ54" s="426"/>
      <c r="AOA54" s="426"/>
      <c r="AOB54" s="426"/>
      <c r="AOC54" s="426"/>
      <c r="AOD54" s="426"/>
      <c r="AOE54" s="426"/>
      <c r="AOF54" s="426"/>
      <c r="AOG54" s="426"/>
      <c r="AOH54" s="426"/>
      <c r="AOI54" s="426"/>
      <c r="AOJ54" s="426"/>
      <c r="AOK54" s="426"/>
      <c r="AOL54" s="426"/>
      <c r="AOM54" s="426"/>
      <c r="AON54" s="426"/>
      <c r="AOO54" s="426"/>
      <c r="AOP54" s="426"/>
      <c r="AOQ54" s="426"/>
      <c r="AOR54" s="426"/>
      <c r="AOS54" s="426"/>
      <c r="AOT54" s="426"/>
      <c r="AOU54" s="426"/>
      <c r="AOV54" s="426"/>
      <c r="AOW54" s="426"/>
      <c r="AOX54" s="426"/>
      <c r="AOY54" s="426"/>
      <c r="AOZ54" s="426"/>
      <c r="APA54" s="426"/>
      <c r="APB54" s="426"/>
      <c r="APC54" s="426"/>
      <c r="APD54" s="426"/>
      <c r="APE54" s="426"/>
      <c r="APF54" s="426"/>
      <c r="APG54" s="426"/>
      <c r="APH54" s="426"/>
      <c r="API54" s="426"/>
      <c r="APJ54" s="426"/>
      <c r="APK54" s="426"/>
      <c r="APL54" s="426"/>
      <c r="APM54" s="426"/>
      <c r="APN54" s="426"/>
      <c r="APO54" s="426"/>
      <c r="APP54" s="426"/>
      <c r="APQ54" s="426"/>
      <c r="APR54" s="426"/>
      <c r="APS54" s="426"/>
      <c r="APT54" s="426"/>
      <c r="APU54" s="426"/>
      <c r="APV54" s="426"/>
      <c r="APW54" s="426"/>
      <c r="APX54" s="426"/>
      <c r="APY54" s="426"/>
      <c r="APZ54" s="426"/>
      <c r="AQA54" s="426"/>
      <c r="AQB54" s="426"/>
      <c r="AQC54" s="426"/>
      <c r="AQD54" s="426"/>
      <c r="AQE54" s="426"/>
      <c r="AQF54" s="426"/>
      <c r="AQG54" s="426"/>
      <c r="AQH54" s="426"/>
      <c r="AQI54" s="426"/>
      <c r="AQJ54" s="426"/>
      <c r="AQK54" s="426"/>
      <c r="AQL54" s="426"/>
      <c r="AQM54" s="426"/>
      <c r="AQN54" s="426"/>
      <c r="AQO54" s="426"/>
      <c r="AQP54" s="426"/>
      <c r="AQQ54" s="426"/>
      <c r="AQR54" s="426"/>
      <c r="AQS54" s="426"/>
      <c r="AQT54" s="426"/>
      <c r="AQU54" s="426"/>
      <c r="AQV54" s="426"/>
      <c r="AQW54" s="426"/>
      <c r="AQX54" s="426"/>
      <c r="AQY54" s="426"/>
      <c r="AQZ54" s="426"/>
      <c r="ARA54" s="426"/>
      <c r="ARB54" s="426"/>
      <c r="ARC54" s="426"/>
      <c r="ARD54" s="426"/>
      <c r="ARE54" s="426"/>
      <c r="ARF54" s="426"/>
      <c r="ARG54" s="426"/>
      <c r="ARH54" s="426"/>
      <c r="ARI54" s="426"/>
      <c r="ARJ54" s="426"/>
      <c r="ARK54" s="426"/>
      <c r="ARL54" s="426"/>
      <c r="ARM54" s="426"/>
      <c r="ARN54" s="426"/>
      <c r="ARO54" s="426"/>
      <c r="ARP54" s="426"/>
      <c r="ARQ54" s="426"/>
      <c r="ARR54" s="426"/>
      <c r="ARS54" s="426"/>
      <c r="ART54" s="426"/>
      <c r="ARU54" s="426"/>
      <c r="ARV54" s="426"/>
      <c r="ARW54" s="426"/>
      <c r="ARX54" s="426"/>
      <c r="ARY54" s="426"/>
      <c r="ARZ54" s="426"/>
      <c r="ASA54" s="426"/>
      <c r="ASB54" s="426"/>
      <c r="ASC54" s="426"/>
      <c r="ASD54" s="426"/>
      <c r="ASE54" s="426"/>
      <c r="ASF54" s="426"/>
      <c r="ASG54" s="426"/>
      <c r="ASH54" s="426"/>
      <c r="ASI54" s="426"/>
      <c r="ASJ54" s="426"/>
      <c r="ASK54" s="426"/>
      <c r="ASL54" s="426"/>
      <c r="ASM54" s="426"/>
      <c r="ASN54" s="426"/>
      <c r="ASO54" s="426"/>
      <c r="ASP54" s="426"/>
      <c r="ASQ54" s="426"/>
      <c r="ASR54" s="426"/>
      <c r="ASS54" s="426"/>
      <c r="AST54" s="426"/>
      <c r="ASU54" s="426"/>
      <c r="ASV54" s="426"/>
      <c r="ASW54" s="426"/>
      <c r="ASX54" s="426"/>
      <c r="ASY54" s="426"/>
      <c r="ASZ54" s="426"/>
      <c r="ATA54" s="426"/>
      <c r="ATB54" s="426"/>
      <c r="ATC54" s="426"/>
      <c r="ATD54" s="426"/>
      <c r="ATE54" s="426"/>
      <c r="ATF54" s="426"/>
      <c r="ATG54" s="426"/>
      <c r="ATH54" s="426"/>
      <c r="ATI54" s="426"/>
      <c r="ATJ54" s="426"/>
      <c r="ATK54" s="426"/>
      <c r="ATL54" s="426"/>
      <c r="ATM54" s="426"/>
      <c r="ATN54" s="426"/>
      <c r="ATO54" s="426"/>
      <c r="ATP54" s="426"/>
      <c r="ATQ54" s="426"/>
      <c r="ATR54" s="426"/>
      <c r="ATS54" s="426"/>
      <c r="ATT54" s="426"/>
      <c r="ATU54" s="426"/>
      <c r="ATV54" s="426"/>
      <c r="ATW54" s="426"/>
      <c r="ATX54" s="426"/>
      <c r="ATY54" s="426"/>
      <c r="ATZ54" s="426"/>
      <c r="AUA54" s="426"/>
      <c r="AUB54" s="426"/>
      <c r="AUC54" s="426"/>
      <c r="AUD54" s="426"/>
      <c r="AUE54" s="426"/>
      <c r="AUF54" s="426"/>
      <c r="AUG54" s="426"/>
      <c r="AUH54" s="426"/>
      <c r="AUI54" s="426"/>
      <c r="AUJ54" s="426"/>
      <c r="AUK54" s="426"/>
      <c r="AUL54" s="426"/>
      <c r="AUM54" s="426"/>
      <c r="AUN54" s="426"/>
      <c r="AUO54" s="426"/>
      <c r="AUP54" s="426"/>
      <c r="AUQ54" s="426"/>
      <c r="AUR54" s="426"/>
      <c r="AUS54" s="426"/>
      <c r="AUT54" s="426"/>
      <c r="AUU54" s="426"/>
      <c r="AUV54" s="426"/>
      <c r="AUW54" s="426"/>
      <c r="AUX54" s="426"/>
      <c r="AUY54" s="426"/>
      <c r="AUZ54" s="426"/>
      <c r="AVA54" s="426"/>
      <c r="AVB54" s="426"/>
      <c r="AVC54" s="426"/>
      <c r="AVD54" s="426"/>
      <c r="AVE54" s="426"/>
      <c r="AVF54" s="426"/>
      <c r="AVG54" s="426"/>
      <c r="AVH54" s="426"/>
      <c r="AVI54" s="426"/>
      <c r="AVJ54" s="426"/>
      <c r="AVK54" s="426"/>
      <c r="AVL54" s="426"/>
      <c r="AVM54" s="426"/>
      <c r="AVN54" s="426"/>
      <c r="AVO54" s="426"/>
      <c r="AVP54" s="426"/>
      <c r="AVQ54" s="426"/>
      <c r="AVR54" s="426"/>
      <c r="AVS54" s="426"/>
      <c r="AVT54" s="426"/>
      <c r="AVU54" s="426"/>
      <c r="AVV54" s="426"/>
      <c r="AVW54" s="426"/>
      <c r="AVX54" s="426"/>
      <c r="AVY54" s="426"/>
      <c r="AVZ54" s="426"/>
      <c r="AWA54" s="426"/>
      <c r="AWB54" s="426"/>
      <c r="AWC54" s="426"/>
      <c r="AWD54" s="426"/>
      <c r="AWE54" s="426"/>
      <c r="AWF54" s="426"/>
      <c r="AWG54" s="426"/>
      <c r="AWH54" s="426"/>
      <c r="AWI54" s="426"/>
      <c r="AWJ54" s="426"/>
      <c r="AWK54" s="426"/>
      <c r="AWL54" s="426"/>
      <c r="AWM54" s="426"/>
      <c r="AWN54" s="426"/>
      <c r="AWO54" s="426"/>
      <c r="AWP54" s="426"/>
      <c r="AWQ54" s="426"/>
      <c r="AWR54" s="426"/>
      <c r="AWS54" s="426"/>
      <c r="AWT54" s="426"/>
      <c r="AWU54" s="426"/>
      <c r="AWV54" s="426"/>
      <c r="AWW54" s="426"/>
      <c r="AWX54" s="426"/>
      <c r="AWY54" s="426"/>
      <c r="AWZ54" s="426"/>
      <c r="AXA54" s="426"/>
      <c r="AXB54" s="426"/>
      <c r="AXC54" s="426"/>
      <c r="AXD54" s="426"/>
      <c r="AXE54" s="426"/>
      <c r="AXF54" s="426"/>
      <c r="AXG54" s="426"/>
      <c r="AXH54" s="426"/>
      <c r="AXI54" s="426"/>
      <c r="AXJ54" s="426"/>
      <c r="AXK54" s="426"/>
      <c r="AXL54" s="426"/>
      <c r="AXM54" s="426"/>
      <c r="AXN54" s="426"/>
      <c r="AXO54" s="426"/>
      <c r="AXP54" s="426"/>
      <c r="AXQ54" s="426"/>
      <c r="AXR54" s="426"/>
      <c r="AXS54" s="426"/>
      <c r="AXT54" s="426"/>
      <c r="AXU54" s="426"/>
      <c r="AXV54" s="426"/>
      <c r="AXW54" s="426"/>
      <c r="AXX54" s="426"/>
      <c r="AXY54" s="426"/>
      <c r="AXZ54" s="426"/>
      <c r="AYA54" s="426"/>
      <c r="AYB54" s="426"/>
      <c r="AYC54" s="426"/>
      <c r="AYD54" s="426"/>
      <c r="AYE54" s="426"/>
      <c r="AYF54" s="426"/>
      <c r="AYG54" s="426"/>
      <c r="AYH54" s="426"/>
      <c r="AYI54" s="426"/>
      <c r="AYJ54" s="426"/>
      <c r="AYK54" s="426"/>
      <c r="AYL54" s="426"/>
      <c r="AYM54" s="426"/>
      <c r="AYN54" s="426"/>
      <c r="AYO54" s="426"/>
      <c r="AYP54" s="426"/>
      <c r="AYQ54" s="426"/>
      <c r="AYR54" s="426"/>
      <c r="AYS54" s="426"/>
      <c r="AYT54" s="426"/>
      <c r="AYU54" s="426"/>
      <c r="AYV54" s="426"/>
      <c r="AYW54" s="426"/>
      <c r="AYX54" s="426"/>
      <c r="AYY54" s="426"/>
      <c r="AYZ54" s="426"/>
      <c r="AZA54" s="426"/>
      <c r="AZB54" s="426"/>
      <c r="AZC54" s="426"/>
      <c r="AZD54" s="426"/>
      <c r="AZE54" s="426"/>
      <c r="AZF54" s="426"/>
      <c r="AZG54" s="426"/>
      <c r="AZH54" s="426"/>
      <c r="AZI54" s="426"/>
      <c r="AZJ54" s="426"/>
      <c r="AZK54" s="426"/>
      <c r="AZL54" s="426"/>
      <c r="AZM54" s="426"/>
      <c r="AZN54" s="426"/>
      <c r="AZO54" s="426"/>
      <c r="AZP54" s="426"/>
      <c r="AZQ54" s="426"/>
      <c r="AZR54" s="426"/>
      <c r="AZS54" s="426"/>
      <c r="AZT54" s="426"/>
      <c r="AZU54" s="426"/>
      <c r="AZV54" s="426"/>
      <c r="AZW54" s="426"/>
      <c r="AZX54" s="426"/>
      <c r="AZY54" s="426"/>
      <c r="AZZ54" s="426"/>
      <c r="BAA54" s="426"/>
      <c r="BAB54" s="426"/>
      <c r="BAC54" s="426"/>
      <c r="BAD54" s="426"/>
      <c r="BAE54" s="426"/>
      <c r="BAF54" s="426"/>
      <c r="BAG54" s="426"/>
      <c r="BAH54" s="426"/>
      <c r="BAI54" s="426"/>
      <c r="BAJ54" s="426"/>
      <c r="BAK54" s="426"/>
      <c r="BAL54" s="426"/>
      <c r="BAM54" s="426"/>
      <c r="BAN54" s="426"/>
      <c r="BAO54" s="426"/>
      <c r="BAP54" s="426"/>
      <c r="BAQ54" s="426"/>
      <c r="BAR54" s="426"/>
      <c r="BAS54" s="426"/>
      <c r="BAT54" s="426"/>
      <c r="BAU54" s="426"/>
      <c r="BAV54" s="426"/>
      <c r="BAW54" s="426"/>
      <c r="BAX54" s="426"/>
      <c r="BAY54" s="426"/>
      <c r="BAZ54" s="426"/>
      <c r="BBA54" s="426"/>
      <c r="BBB54" s="426"/>
      <c r="BBC54" s="426"/>
      <c r="BBD54" s="426"/>
      <c r="BBE54" s="426"/>
      <c r="BBF54" s="426"/>
      <c r="BBG54" s="426"/>
      <c r="BBH54" s="426"/>
      <c r="BBI54" s="426"/>
      <c r="BBJ54" s="426"/>
      <c r="BBK54" s="426"/>
      <c r="BBL54" s="426"/>
      <c r="BBM54" s="426"/>
      <c r="BBN54" s="426"/>
      <c r="BBO54" s="426"/>
      <c r="BBP54" s="426"/>
      <c r="BBQ54" s="426"/>
      <c r="BBR54" s="426"/>
      <c r="BBS54" s="426"/>
      <c r="BBT54" s="426"/>
      <c r="BBU54" s="426"/>
      <c r="BBV54" s="426"/>
      <c r="BBW54" s="426"/>
      <c r="BBX54" s="426"/>
      <c r="BBY54" s="426"/>
      <c r="BBZ54" s="426"/>
      <c r="BCA54" s="426"/>
      <c r="BCB54" s="426"/>
      <c r="BCC54" s="426"/>
      <c r="BCD54" s="426"/>
      <c r="BCE54" s="426"/>
      <c r="BCF54" s="426"/>
      <c r="BCG54" s="426"/>
      <c r="BCH54" s="426"/>
      <c r="BCI54" s="426"/>
      <c r="BCJ54" s="426"/>
      <c r="BCK54" s="426"/>
      <c r="BCL54" s="426"/>
      <c r="BCM54" s="426"/>
      <c r="BCN54" s="426"/>
      <c r="BCO54" s="426"/>
      <c r="BCP54" s="426"/>
      <c r="BCQ54" s="426"/>
      <c r="BCR54" s="426"/>
      <c r="BCS54" s="426"/>
      <c r="BCT54" s="426"/>
      <c r="BCU54" s="426"/>
      <c r="BCV54" s="426"/>
      <c r="BCW54" s="426"/>
      <c r="BCX54" s="426"/>
      <c r="BCY54" s="426"/>
      <c r="BCZ54" s="426"/>
      <c r="BDA54" s="426"/>
      <c r="BDB54" s="426"/>
      <c r="BDC54" s="426"/>
      <c r="BDD54" s="426"/>
      <c r="BDE54" s="426"/>
      <c r="BDF54" s="426"/>
      <c r="BDG54" s="426"/>
      <c r="BDH54" s="426"/>
      <c r="BDI54" s="426"/>
      <c r="BDJ54" s="426"/>
      <c r="BDK54" s="426"/>
      <c r="BDL54" s="426"/>
      <c r="BDM54" s="426"/>
      <c r="BDN54" s="426"/>
      <c r="BDO54" s="426"/>
      <c r="BDP54" s="426"/>
      <c r="BDQ54" s="426"/>
      <c r="BDR54" s="426"/>
      <c r="BDS54" s="426"/>
      <c r="BDT54" s="426"/>
      <c r="BDU54" s="426"/>
      <c r="BDV54" s="426"/>
      <c r="BDW54" s="426"/>
      <c r="BDX54" s="426"/>
      <c r="BDY54" s="426"/>
      <c r="BDZ54" s="426"/>
      <c r="BEA54" s="426"/>
      <c r="BEB54" s="426"/>
      <c r="BEC54" s="426"/>
      <c r="BED54" s="426"/>
      <c r="BEE54" s="426"/>
      <c r="BEF54" s="426"/>
      <c r="BEG54" s="426"/>
      <c r="BEH54" s="426"/>
      <c r="BEI54" s="426"/>
      <c r="BEJ54" s="426"/>
      <c r="BEK54" s="426"/>
      <c r="BEL54" s="426"/>
      <c r="BEM54" s="426"/>
      <c r="BEN54" s="426"/>
      <c r="BEO54" s="426"/>
      <c r="BEP54" s="426"/>
      <c r="BEQ54" s="426"/>
      <c r="BER54" s="426"/>
      <c r="BES54" s="426"/>
      <c r="BET54" s="426"/>
      <c r="BEU54" s="426"/>
      <c r="BEV54" s="426"/>
      <c r="BEW54" s="426"/>
      <c r="BEX54" s="426"/>
      <c r="BEY54" s="426"/>
      <c r="BEZ54" s="426"/>
      <c r="BFA54" s="426"/>
      <c r="BFB54" s="426"/>
      <c r="BFC54" s="426"/>
      <c r="BFD54" s="426"/>
      <c r="BFE54" s="426"/>
      <c r="BFF54" s="426"/>
      <c r="BFG54" s="426"/>
      <c r="BFH54" s="426"/>
      <c r="BFI54" s="426"/>
      <c r="BFJ54" s="426"/>
      <c r="BFK54" s="426"/>
      <c r="BFL54" s="426"/>
      <c r="BFM54" s="426"/>
      <c r="BFN54" s="426"/>
      <c r="BFO54" s="426"/>
      <c r="BFP54" s="426"/>
      <c r="BFQ54" s="426"/>
      <c r="BFR54" s="426"/>
      <c r="BFS54" s="426"/>
      <c r="BFT54" s="426"/>
      <c r="BFU54" s="426"/>
      <c r="BFV54" s="426"/>
      <c r="BFW54" s="426"/>
      <c r="BFX54" s="426"/>
      <c r="BFY54" s="426"/>
      <c r="BFZ54" s="426"/>
      <c r="BGA54" s="426"/>
      <c r="BGB54" s="426"/>
      <c r="BGC54" s="426"/>
      <c r="BGD54" s="426"/>
      <c r="BGE54" s="426"/>
      <c r="BGF54" s="426"/>
      <c r="BGG54" s="426"/>
      <c r="BGH54" s="426"/>
      <c r="BGI54" s="426"/>
      <c r="BGJ54" s="426"/>
      <c r="BGK54" s="426"/>
      <c r="BGL54" s="426"/>
      <c r="BGM54" s="426"/>
      <c r="BGN54" s="426"/>
      <c r="BGO54" s="426"/>
      <c r="BGP54" s="426"/>
      <c r="BGQ54" s="426"/>
      <c r="BGR54" s="426"/>
      <c r="BGS54" s="426"/>
      <c r="BGT54" s="426"/>
      <c r="BGU54" s="426"/>
      <c r="BGV54" s="426"/>
      <c r="BGW54" s="426"/>
      <c r="BGX54" s="426"/>
      <c r="BGY54" s="426"/>
      <c r="BGZ54" s="426"/>
      <c r="BHA54" s="426"/>
      <c r="BHB54" s="426"/>
      <c r="BHC54" s="426"/>
      <c r="BHD54" s="426"/>
      <c r="BHE54" s="426"/>
      <c r="BHF54" s="426"/>
      <c r="BHG54" s="426"/>
      <c r="BHH54" s="426"/>
      <c r="BHI54" s="426"/>
      <c r="BHJ54" s="426"/>
      <c r="BHK54" s="426"/>
      <c r="BHL54" s="426"/>
      <c r="BHM54" s="426"/>
      <c r="BHN54" s="426"/>
      <c r="BHO54" s="426"/>
      <c r="BHP54" s="426"/>
      <c r="BHQ54" s="426"/>
      <c r="BHR54" s="426"/>
      <c r="BHS54" s="426"/>
      <c r="BHT54" s="426"/>
      <c r="BHU54" s="426"/>
      <c r="BHV54" s="426"/>
      <c r="BHW54" s="426"/>
      <c r="BHX54" s="426"/>
      <c r="BHY54" s="426"/>
      <c r="BHZ54" s="426"/>
      <c r="BIA54" s="426"/>
      <c r="BIB54" s="426"/>
      <c r="BIC54" s="426"/>
      <c r="BID54" s="426"/>
      <c r="BIE54" s="426"/>
      <c r="BIF54" s="426"/>
      <c r="BIG54" s="426"/>
      <c r="BIH54" s="426"/>
      <c r="BII54" s="426"/>
      <c r="BIJ54" s="426"/>
      <c r="BIK54" s="426"/>
      <c r="BIL54" s="426"/>
      <c r="BIM54" s="426"/>
      <c r="BIN54" s="426"/>
      <c r="BIO54" s="426"/>
      <c r="BIP54" s="426"/>
      <c r="BIQ54" s="426"/>
      <c r="BIR54" s="426"/>
      <c r="BIS54" s="426"/>
      <c r="BIT54" s="426"/>
      <c r="BIU54" s="426"/>
      <c r="BIV54" s="426"/>
      <c r="BIW54" s="426"/>
      <c r="BIX54" s="426"/>
      <c r="BIY54" s="426"/>
      <c r="BIZ54" s="426"/>
      <c r="BJA54" s="426"/>
      <c r="BJB54" s="426"/>
      <c r="BJC54" s="426"/>
      <c r="BJD54" s="426"/>
      <c r="BJE54" s="426"/>
      <c r="BJF54" s="426"/>
      <c r="BJG54" s="426"/>
      <c r="BJH54" s="426"/>
      <c r="BJI54" s="426"/>
      <c r="BJJ54" s="426"/>
      <c r="BJK54" s="426"/>
      <c r="BJL54" s="426"/>
      <c r="BJM54" s="426"/>
      <c r="BJN54" s="426"/>
      <c r="BJO54" s="426"/>
      <c r="BJP54" s="426"/>
      <c r="BJQ54" s="426"/>
      <c r="BJR54" s="426"/>
      <c r="BJS54" s="426"/>
      <c r="BJT54" s="426"/>
      <c r="BJU54" s="426"/>
      <c r="BJV54" s="426"/>
      <c r="BJW54" s="426"/>
      <c r="BJX54" s="426"/>
      <c r="BJY54" s="426"/>
      <c r="BJZ54" s="426"/>
      <c r="BKA54" s="426"/>
      <c r="BKB54" s="426"/>
      <c r="BKC54" s="426"/>
      <c r="BKD54" s="426"/>
      <c r="BKE54" s="426"/>
      <c r="BKF54" s="426"/>
      <c r="BKG54" s="426"/>
      <c r="BKH54" s="426"/>
      <c r="BKI54" s="426"/>
      <c r="BKJ54" s="426"/>
      <c r="BKK54" s="426"/>
      <c r="BKL54" s="426"/>
      <c r="BKM54" s="426"/>
      <c r="BKN54" s="426"/>
      <c r="BKO54" s="426"/>
      <c r="BKP54" s="426"/>
      <c r="BKQ54" s="426"/>
      <c r="BKR54" s="426"/>
      <c r="BKS54" s="426"/>
      <c r="BKT54" s="426"/>
      <c r="BKU54" s="426"/>
      <c r="BKV54" s="426"/>
      <c r="BKW54" s="426"/>
      <c r="BKX54" s="426"/>
      <c r="BKY54" s="426"/>
      <c r="BKZ54" s="426"/>
      <c r="BLA54" s="426"/>
      <c r="BLB54" s="426"/>
      <c r="BLC54" s="426"/>
      <c r="BLD54" s="426"/>
      <c r="BLE54" s="426"/>
      <c r="BLF54" s="426"/>
      <c r="BLG54" s="426"/>
      <c r="BLH54" s="426"/>
      <c r="BLI54" s="426"/>
      <c r="BLJ54" s="426"/>
      <c r="BLK54" s="426"/>
      <c r="BLL54" s="426"/>
      <c r="BLM54" s="426"/>
      <c r="BLN54" s="426"/>
      <c r="BLO54" s="426"/>
      <c r="BLP54" s="426"/>
      <c r="BLQ54" s="426"/>
      <c r="BLR54" s="426"/>
      <c r="BLS54" s="426"/>
      <c r="BLT54" s="426"/>
      <c r="BLU54" s="426"/>
      <c r="BLV54" s="426"/>
      <c r="BLW54" s="426"/>
      <c r="BLX54" s="426"/>
      <c r="BLY54" s="426"/>
      <c r="BLZ54" s="426"/>
      <c r="BMA54" s="426"/>
      <c r="BMB54" s="426"/>
      <c r="BMC54" s="426"/>
      <c r="BMD54" s="426"/>
      <c r="BME54" s="426"/>
      <c r="BMF54" s="426"/>
      <c r="BMG54" s="426"/>
      <c r="BMH54" s="426"/>
      <c r="BMI54" s="426"/>
      <c r="BMJ54" s="426"/>
      <c r="BMK54" s="426"/>
      <c r="BML54" s="426"/>
      <c r="BMM54" s="426"/>
      <c r="BMN54" s="426"/>
      <c r="BMO54" s="426"/>
      <c r="BMP54" s="426"/>
      <c r="BMQ54" s="426"/>
      <c r="BMR54" s="426"/>
      <c r="BMS54" s="426"/>
      <c r="BMT54" s="426"/>
      <c r="BMU54" s="426"/>
      <c r="BMV54" s="426"/>
      <c r="BMW54" s="426"/>
      <c r="BMX54" s="426"/>
      <c r="BMY54" s="426"/>
      <c r="BMZ54" s="426"/>
      <c r="BNA54" s="426"/>
      <c r="BNB54" s="426"/>
      <c r="BNC54" s="426"/>
      <c r="BND54" s="426"/>
      <c r="BNE54" s="426"/>
      <c r="BNF54" s="426"/>
      <c r="BNG54" s="426"/>
      <c r="BNH54" s="426"/>
      <c r="BNI54" s="426"/>
      <c r="BNJ54" s="426"/>
      <c r="BNK54" s="426"/>
      <c r="BNL54" s="426"/>
      <c r="BNM54" s="426"/>
      <c r="BNN54" s="426"/>
      <c r="BNO54" s="426"/>
      <c r="BNP54" s="426"/>
      <c r="BNQ54" s="426"/>
      <c r="BNR54" s="426"/>
      <c r="BNS54" s="426"/>
      <c r="BNT54" s="426"/>
      <c r="BNU54" s="426"/>
      <c r="BNV54" s="426"/>
      <c r="BNW54" s="426"/>
      <c r="BNX54" s="426"/>
      <c r="BNY54" s="426"/>
      <c r="BNZ54" s="426"/>
      <c r="BOA54" s="426"/>
      <c r="BOB54" s="426"/>
      <c r="BOC54" s="426"/>
      <c r="BOD54" s="426"/>
      <c r="BOE54" s="426"/>
      <c r="BOF54" s="426"/>
      <c r="BOG54" s="426"/>
      <c r="BOH54" s="426"/>
      <c r="BOI54" s="426"/>
      <c r="BOJ54" s="426"/>
      <c r="BOK54" s="426"/>
      <c r="BOL54" s="426"/>
      <c r="BOM54" s="426"/>
      <c r="BON54" s="426"/>
      <c r="BOO54" s="426"/>
      <c r="BOP54" s="426"/>
      <c r="BOQ54" s="426"/>
      <c r="BOR54" s="426"/>
      <c r="BOS54" s="426"/>
      <c r="BOT54" s="426"/>
      <c r="BOU54" s="426"/>
      <c r="BOV54" s="426"/>
      <c r="BOW54" s="426"/>
      <c r="BOX54" s="426"/>
      <c r="BOY54" s="426"/>
      <c r="BOZ54" s="426"/>
      <c r="BPA54" s="426"/>
      <c r="BPB54" s="426"/>
      <c r="BPC54" s="426"/>
      <c r="BPD54" s="426"/>
      <c r="BPE54" s="426"/>
      <c r="BPF54" s="426"/>
      <c r="BPG54" s="426"/>
      <c r="BPH54" s="426"/>
      <c r="BPI54" s="426"/>
      <c r="BPJ54" s="426"/>
      <c r="BPK54" s="426"/>
      <c r="BPL54" s="426"/>
      <c r="BPM54" s="426"/>
      <c r="BPN54" s="426"/>
      <c r="BPO54" s="426"/>
      <c r="BPP54" s="426"/>
      <c r="BPQ54" s="426"/>
      <c r="BPR54" s="426"/>
      <c r="BPS54" s="426"/>
      <c r="BPT54" s="426"/>
      <c r="BPU54" s="426"/>
      <c r="BPV54" s="426"/>
      <c r="BPW54" s="426"/>
      <c r="BPX54" s="426"/>
      <c r="BPY54" s="426"/>
      <c r="BPZ54" s="426"/>
      <c r="BQA54" s="426"/>
      <c r="BQB54" s="426"/>
      <c r="BQC54" s="426"/>
      <c r="BQD54" s="426"/>
      <c r="BQE54" s="426"/>
      <c r="BQF54" s="426"/>
      <c r="BQG54" s="426"/>
      <c r="BQH54" s="426"/>
      <c r="BQI54" s="426"/>
      <c r="BQJ54" s="426"/>
      <c r="BQK54" s="426"/>
      <c r="BQL54" s="426"/>
      <c r="BQM54" s="426"/>
      <c r="BQN54" s="426"/>
      <c r="BQO54" s="426"/>
      <c r="BQP54" s="426"/>
      <c r="BQQ54" s="426"/>
      <c r="BQR54" s="426"/>
      <c r="BQS54" s="426"/>
      <c r="BQT54" s="426"/>
      <c r="BQU54" s="426"/>
      <c r="BQV54" s="426"/>
      <c r="BQW54" s="426"/>
      <c r="BQX54" s="426"/>
      <c r="BQY54" s="426"/>
      <c r="BQZ54" s="426"/>
      <c r="BRA54" s="426"/>
      <c r="BRB54" s="426"/>
      <c r="BRC54" s="426"/>
      <c r="BRD54" s="426"/>
      <c r="BRE54" s="426"/>
      <c r="BRF54" s="426"/>
      <c r="BRG54" s="426"/>
      <c r="BRH54" s="426"/>
      <c r="BRI54" s="426"/>
      <c r="BRJ54" s="426"/>
      <c r="BRK54" s="426"/>
      <c r="BRL54" s="426"/>
      <c r="BRM54" s="426"/>
      <c r="BRN54" s="426"/>
      <c r="BRO54" s="426"/>
      <c r="BRP54" s="426"/>
      <c r="BRQ54" s="426"/>
      <c r="BRR54" s="426"/>
      <c r="BRS54" s="426"/>
      <c r="BRT54" s="426"/>
      <c r="BRU54" s="426"/>
      <c r="BRV54" s="426"/>
      <c r="BRW54" s="426"/>
      <c r="BRX54" s="426"/>
      <c r="BRY54" s="426"/>
      <c r="BRZ54" s="426"/>
      <c r="BSA54" s="426"/>
      <c r="BSB54" s="426"/>
      <c r="BSC54" s="426"/>
      <c r="BSD54" s="426"/>
      <c r="BSE54" s="426"/>
      <c r="BSF54" s="426"/>
      <c r="BSG54" s="426"/>
      <c r="BSH54" s="426"/>
      <c r="BSI54" s="426"/>
      <c r="BSJ54" s="426"/>
      <c r="BSK54" s="426"/>
      <c r="BSL54" s="426"/>
      <c r="BSM54" s="426"/>
      <c r="BSN54" s="426"/>
      <c r="BSO54" s="426"/>
      <c r="BSP54" s="426"/>
      <c r="BSQ54" s="426"/>
      <c r="BSR54" s="426"/>
      <c r="BSS54" s="426"/>
      <c r="BST54" s="426"/>
      <c r="BSU54" s="426"/>
      <c r="BSV54" s="426"/>
      <c r="BSW54" s="426"/>
      <c r="BSX54" s="426"/>
      <c r="BSY54" s="426"/>
      <c r="BSZ54" s="426"/>
      <c r="BTA54" s="426"/>
      <c r="BTB54" s="426"/>
      <c r="BTC54" s="426"/>
      <c r="BTD54" s="426"/>
      <c r="BTE54" s="426"/>
      <c r="BTF54" s="426"/>
      <c r="BTG54" s="426"/>
      <c r="BTH54" s="426"/>
      <c r="BTI54" s="426"/>
      <c r="BTJ54" s="426"/>
      <c r="BTK54" s="426"/>
      <c r="BTL54" s="426"/>
      <c r="BTM54" s="426"/>
      <c r="BTN54" s="426"/>
      <c r="BTO54" s="426"/>
      <c r="BTP54" s="426"/>
      <c r="BTQ54" s="426"/>
      <c r="BTR54" s="426"/>
      <c r="BTS54" s="426"/>
      <c r="BTT54" s="426"/>
      <c r="BTU54" s="426"/>
      <c r="BTV54" s="426"/>
      <c r="BTW54" s="426"/>
      <c r="BTX54" s="426"/>
      <c r="BTY54" s="426"/>
      <c r="BTZ54" s="426"/>
      <c r="BUA54" s="426"/>
      <c r="BUB54" s="426"/>
      <c r="BUC54" s="426"/>
      <c r="BUD54" s="426"/>
      <c r="BUE54" s="426"/>
      <c r="BUF54" s="426"/>
      <c r="BUG54" s="426"/>
      <c r="BUH54" s="426"/>
      <c r="BUI54" s="426"/>
      <c r="BUJ54" s="426"/>
      <c r="BUK54" s="426"/>
      <c r="BUL54" s="426"/>
      <c r="BUM54" s="426"/>
      <c r="BUN54" s="426"/>
      <c r="BUO54" s="426"/>
      <c r="BUP54" s="426"/>
      <c r="BUQ54" s="426"/>
      <c r="BUR54" s="426"/>
      <c r="BUS54" s="426"/>
      <c r="BUT54" s="426"/>
      <c r="BUU54" s="426"/>
      <c r="BUV54" s="426"/>
      <c r="BUW54" s="426"/>
      <c r="BUX54" s="426"/>
      <c r="BUY54" s="426"/>
      <c r="BUZ54" s="426"/>
      <c r="BVA54" s="426"/>
      <c r="BVB54" s="426"/>
      <c r="BVC54" s="426"/>
      <c r="BVD54" s="426"/>
      <c r="BVE54" s="426"/>
      <c r="BVF54" s="426"/>
      <c r="BVG54" s="426"/>
      <c r="BVH54" s="426"/>
      <c r="BVI54" s="426"/>
      <c r="BVJ54" s="426"/>
      <c r="BVK54" s="426"/>
      <c r="BVL54" s="426"/>
      <c r="BVM54" s="426"/>
      <c r="BVN54" s="426"/>
      <c r="BVO54" s="426"/>
      <c r="BVP54" s="426"/>
      <c r="BVQ54" s="426"/>
      <c r="BVR54" s="426"/>
      <c r="BVS54" s="426"/>
      <c r="BVT54" s="426"/>
      <c r="BVU54" s="426"/>
      <c r="BVV54" s="426"/>
      <c r="BVW54" s="426"/>
      <c r="BVX54" s="426"/>
      <c r="BVY54" s="426"/>
      <c r="BVZ54" s="426"/>
      <c r="BWA54" s="426"/>
      <c r="BWB54" s="426"/>
      <c r="BWC54" s="426"/>
      <c r="BWD54" s="426"/>
      <c r="BWE54" s="426"/>
      <c r="BWF54" s="426"/>
      <c r="BWG54" s="426"/>
      <c r="BWH54" s="426"/>
      <c r="BWI54" s="426"/>
      <c r="BWJ54" s="426"/>
      <c r="BWK54" s="426"/>
      <c r="BWL54" s="426"/>
      <c r="BWM54" s="426"/>
      <c r="BWN54" s="426"/>
      <c r="BWO54" s="426"/>
      <c r="BWP54" s="426"/>
      <c r="BWQ54" s="426"/>
      <c r="BWR54" s="426"/>
      <c r="BWS54" s="426"/>
      <c r="BWT54" s="426"/>
      <c r="BWU54" s="426"/>
      <c r="BWV54" s="426"/>
      <c r="BWW54" s="426"/>
      <c r="BWX54" s="426"/>
      <c r="BWY54" s="426"/>
      <c r="BWZ54" s="426"/>
      <c r="BXA54" s="426"/>
      <c r="BXB54" s="426"/>
      <c r="BXC54" s="426"/>
      <c r="BXD54" s="426"/>
      <c r="BXE54" s="426"/>
      <c r="BXF54" s="426"/>
      <c r="BXG54" s="426"/>
      <c r="BXH54" s="426"/>
      <c r="BXI54" s="426"/>
      <c r="BXJ54" s="426"/>
      <c r="BXK54" s="426"/>
      <c r="BXL54" s="426"/>
      <c r="BXM54" s="426"/>
      <c r="BXN54" s="426"/>
      <c r="BXO54" s="426"/>
      <c r="BXP54" s="426"/>
      <c r="BXQ54" s="426"/>
      <c r="BXR54" s="426"/>
      <c r="BXS54" s="426"/>
      <c r="BXT54" s="426"/>
      <c r="BXU54" s="426"/>
      <c r="BXV54" s="426"/>
      <c r="BXW54" s="426"/>
      <c r="BXX54" s="426"/>
      <c r="BXY54" s="426"/>
      <c r="BXZ54" s="426"/>
      <c r="BYA54" s="426"/>
      <c r="BYB54" s="426"/>
      <c r="BYC54" s="426"/>
      <c r="BYD54" s="426"/>
      <c r="BYE54" s="426"/>
      <c r="BYF54" s="426"/>
      <c r="BYG54" s="426"/>
      <c r="BYH54" s="426"/>
      <c r="BYI54" s="426"/>
      <c r="BYJ54" s="426"/>
      <c r="BYK54" s="426"/>
      <c r="BYL54" s="426"/>
      <c r="BYM54" s="426"/>
      <c r="BYN54" s="426"/>
      <c r="BYO54" s="426"/>
      <c r="BYP54" s="426"/>
      <c r="BYQ54" s="426"/>
      <c r="BYR54" s="426"/>
      <c r="BYS54" s="426"/>
      <c r="BYT54" s="426"/>
      <c r="BYU54" s="426"/>
      <c r="BYV54" s="426"/>
      <c r="BYW54" s="426"/>
      <c r="BYX54" s="426"/>
      <c r="BYY54" s="426"/>
      <c r="BYZ54" s="426"/>
      <c r="BZA54" s="426"/>
      <c r="BZB54" s="426"/>
      <c r="BZC54" s="426"/>
      <c r="BZD54" s="426"/>
      <c r="BZE54" s="426"/>
      <c r="BZF54" s="426"/>
      <c r="BZG54" s="426"/>
      <c r="BZH54" s="426"/>
      <c r="BZI54" s="426"/>
      <c r="BZJ54" s="426"/>
      <c r="BZK54" s="426"/>
      <c r="BZL54" s="426"/>
      <c r="BZM54" s="426"/>
      <c r="BZN54" s="426"/>
      <c r="BZO54" s="426"/>
      <c r="BZP54" s="426"/>
      <c r="BZQ54" s="426"/>
      <c r="BZR54" s="426"/>
      <c r="BZS54" s="426"/>
      <c r="BZT54" s="426"/>
      <c r="BZU54" s="426"/>
      <c r="BZV54" s="426"/>
      <c r="BZW54" s="426"/>
      <c r="BZX54" s="426"/>
      <c r="BZY54" s="426"/>
      <c r="BZZ54" s="426"/>
      <c r="CAA54" s="426"/>
      <c r="CAB54" s="426"/>
      <c r="CAC54" s="426"/>
      <c r="CAD54" s="426"/>
      <c r="CAE54" s="426"/>
      <c r="CAF54" s="426"/>
      <c r="CAG54" s="426"/>
      <c r="CAH54" s="426"/>
      <c r="CAI54" s="426"/>
      <c r="CAJ54" s="426"/>
      <c r="CAK54" s="426"/>
      <c r="CAL54" s="426"/>
      <c r="CAM54" s="426"/>
      <c r="CAN54" s="426"/>
      <c r="CAO54" s="426"/>
      <c r="CAP54" s="426"/>
      <c r="CAQ54" s="426"/>
      <c r="CAR54" s="426"/>
      <c r="CAS54" s="426"/>
      <c r="CAT54" s="426"/>
      <c r="CAU54" s="426"/>
      <c r="CAV54" s="426"/>
      <c r="CAW54" s="426"/>
      <c r="CAX54" s="426"/>
      <c r="CAY54" s="426"/>
      <c r="CAZ54" s="426"/>
      <c r="CBA54" s="426"/>
      <c r="CBB54" s="426"/>
      <c r="CBC54" s="426"/>
      <c r="CBD54" s="426"/>
      <c r="CBE54" s="426"/>
      <c r="CBF54" s="426"/>
      <c r="CBG54" s="426"/>
      <c r="CBH54" s="426"/>
      <c r="CBI54" s="426"/>
      <c r="CBJ54" s="426"/>
      <c r="CBK54" s="426"/>
      <c r="CBL54" s="426"/>
      <c r="CBM54" s="426"/>
      <c r="CBN54" s="426"/>
      <c r="CBO54" s="426"/>
      <c r="CBP54" s="426"/>
      <c r="CBQ54" s="426"/>
      <c r="CBR54" s="426"/>
      <c r="CBS54" s="426"/>
      <c r="CBT54" s="426"/>
      <c r="CBU54" s="426"/>
      <c r="CBV54" s="426"/>
      <c r="CBW54" s="426"/>
      <c r="CBX54" s="426"/>
      <c r="CBY54" s="426"/>
      <c r="CBZ54" s="426"/>
      <c r="CCA54" s="426"/>
      <c r="CCB54" s="426"/>
      <c r="CCC54" s="426"/>
      <c r="CCD54" s="426"/>
      <c r="CCE54" s="426"/>
      <c r="CCF54" s="426"/>
      <c r="CCG54" s="426"/>
      <c r="CCH54" s="426"/>
      <c r="CCI54" s="426"/>
      <c r="CCJ54" s="426"/>
      <c r="CCK54" s="426"/>
      <c r="CCL54" s="426"/>
      <c r="CCM54" s="426"/>
      <c r="CCN54" s="426"/>
      <c r="CCO54" s="426"/>
      <c r="CCP54" s="426"/>
      <c r="CCQ54" s="426"/>
      <c r="CCR54" s="426"/>
      <c r="CCS54" s="426"/>
      <c r="CCT54" s="426"/>
      <c r="CCU54" s="426"/>
      <c r="CCV54" s="426"/>
      <c r="CCW54" s="426"/>
      <c r="CCX54" s="426"/>
      <c r="CCY54" s="426"/>
      <c r="CCZ54" s="426"/>
      <c r="CDA54" s="426"/>
      <c r="CDB54" s="426"/>
      <c r="CDC54" s="426"/>
      <c r="CDD54" s="426"/>
      <c r="CDE54" s="426"/>
      <c r="CDF54" s="426"/>
      <c r="CDG54" s="426"/>
      <c r="CDH54" s="426"/>
      <c r="CDI54" s="426"/>
      <c r="CDJ54" s="426"/>
      <c r="CDK54" s="426"/>
      <c r="CDL54" s="426"/>
      <c r="CDM54" s="426"/>
      <c r="CDN54" s="426"/>
      <c r="CDO54" s="426"/>
      <c r="CDP54" s="426"/>
      <c r="CDQ54" s="426"/>
      <c r="CDR54" s="426"/>
      <c r="CDS54" s="426"/>
      <c r="CDT54" s="426"/>
      <c r="CDU54" s="426"/>
      <c r="CDV54" s="426"/>
      <c r="CDW54" s="426"/>
      <c r="CDX54" s="426"/>
      <c r="CDY54" s="426"/>
      <c r="CDZ54" s="426"/>
      <c r="CEA54" s="426"/>
      <c r="CEB54" s="426"/>
      <c r="CEC54" s="426"/>
      <c r="CED54" s="426"/>
      <c r="CEE54" s="426"/>
      <c r="CEF54" s="426"/>
      <c r="CEG54" s="426"/>
      <c r="CEH54" s="426"/>
      <c r="CEI54" s="426"/>
      <c r="CEJ54" s="426"/>
      <c r="CEK54" s="426"/>
      <c r="CEL54" s="426"/>
      <c r="CEM54" s="426"/>
      <c r="CEN54" s="426"/>
      <c r="CEO54" s="426"/>
      <c r="CEP54" s="426"/>
      <c r="CEQ54" s="426"/>
      <c r="CER54" s="426"/>
      <c r="CES54" s="426"/>
      <c r="CET54" s="426"/>
      <c r="CEU54" s="426"/>
      <c r="CEV54" s="426"/>
      <c r="CEW54" s="426"/>
      <c r="CEX54" s="426"/>
      <c r="CEY54" s="426"/>
      <c r="CEZ54" s="426"/>
      <c r="CFA54" s="426"/>
      <c r="CFB54" s="426"/>
      <c r="CFC54" s="426"/>
      <c r="CFD54" s="426"/>
      <c r="CFE54" s="426"/>
      <c r="CFF54" s="426"/>
      <c r="CFG54" s="426"/>
      <c r="CFH54" s="426"/>
      <c r="CFI54" s="426"/>
      <c r="CFJ54" s="426"/>
      <c r="CFK54" s="426"/>
      <c r="CFL54" s="426"/>
      <c r="CFM54" s="426"/>
      <c r="CFN54" s="426"/>
      <c r="CFO54" s="426"/>
      <c r="CFP54" s="426"/>
      <c r="CFQ54" s="426"/>
      <c r="CFR54" s="426"/>
      <c r="CFS54" s="426"/>
      <c r="CFT54" s="426"/>
      <c r="CFU54" s="426"/>
      <c r="CFV54" s="426"/>
      <c r="CFW54" s="426"/>
      <c r="CFX54" s="426"/>
      <c r="CFY54" s="426"/>
      <c r="CFZ54" s="426"/>
      <c r="CGA54" s="426"/>
      <c r="CGB54" s="426"/>
      <c r="CGC54" s="426"/>
      <c r="CGD54" s="426"/>
      <c r="CGE54" s="426"/>
      <c r="CGF54" s="426"/>
      <c r="CGG54" s="426"/>
      <c r="CGH54" s="426"/>
      <c r="CGI54" s="426"/>
      <c r="CGJ54" s="426"/>
      <c r="CGK54" s="426"/>
      <c r="CGL54" s="426"/>
      <c r="CGM54" s="426"/>
      <c r="CGN54" s="426"/>
      <c r="CGO54" s="426"/>
      <c r="CGP54" s="426"/>
      <c r="CGQ54" s="426"/>
      <c r="CGR54" s="426"/>
      <c r="CGS54" s="426"/>
      <c r="CGT54" s="426"/>
      <c r="CGU54" s="426"/>
      <c r="CGV54" s="426"/>
      <c r="CGW54" s="426"/>
      <c r="CGX54" s="426"/>
      <c r="CGY54" s="426"/>
      <c r="CGZ54" s="426"/>
      <c r="CHA54" s="426"/>
      <c r="CHB54" s="426"/>
      <c r="CHC54" s="426"/>
      <c r="CHD54" s="426"/>
      <c r="CHE54" s="426"/>
      <c r="CHF54" s="426"/>
      <c r="CHG54" s="426"/>
      <c r="CHH54" s="426"/>
      <c r="CHI54" s="426"/>
      <c r="CHJ54" s="426"/>
      <c r="CHK54" s="426"/>
      <c r="CHL54" s="426"/>
      <c r="CHM54" s="426"/>
      <c r="CHN54" s="426"/>
      <c r="CHO54" s="426"/>
      <c r="CHP54" s="426"/>
      <c r="CHQ54" s="426"/>
      <c r="CHR54" s="426"/>
      <c r="CHS54" s="426"/>
      <c r="CHT54" s="426"/>
      <c r="CHU54" s="426"/>
      <c r="CHV54" s="426"/>
      <c r="CHW54" s="426"/>
      <c r="CHX54" s="426"/>
      <c r="CHY54" s="426"/>
      <c r="CHZ54" s="426"/>
      <c r="CIA54" s="426"/>
      <c r="CIB54" s="426"/>
      <c r="CIC54" s="426"/>
      <c r="CID54" s="426"/>
      <c r="CIE54" s="426"/>
      <c r="CIF54" s="426"/>
      <c r="CIG54" s="426"/>
      <c r="CIH54" s="426"/>
      <c r="CII54" s="426"/>
      <c r="CIJ54" s="426"/>
      <c r="CIK54" s="426"/>
      <c r="CIL54" s="426"/>
      <c r="CIM54" s="426"/>
      <c r="CIN54" s="426"/>
      <c r="CIO54" s="426"/>
      <c r="CIP54" s="426"/>
      <c r="CIQ54" s="426"/>
      <c r="CIR54" s="426"/>
      <c r="CIS54" s="426"/>
      <c r="CIT54" s="426"/>
      <c r="CIU54" s="426"/>
      <c r="CIV54" s="426"/>
      <c r="CIW54" s="426"/>
      <c r="CIX54" s="426"/>
      <c r="CIY54" s="426"/>
      <c r="CIZ54" s="426"/>
      <c r="CJA54" s="426"/>
      <c r="CJB54" s="426"/>
      <c r="CJC54" s="426"/>
      <c r="CJD54" s="426"/>
      <c r="CJE54" s="426"/>
      <c r="CJF54" s="426"/>
      <c r="CJG54" s="426"/>
      <c r="CJH54" s="426"/>
      <c r="CJI54" s="426"/>
      <c r="CJJ54" s="426"/>
      <c r="CJK54" s="426"/>
      <c r="CJL54" s="426"/>
      <c r="CJM54" s="426"/>
      <c r="CJN54" s="426"/>
      <c r="CJO54" s="426"/>
      <c r="CJP54" s="426"/>
      <c r="CJQ54" s="426"/>
      <c r="CJR54" s="426"/>
      <c r="CJS54" s="426"/>
      <c r="CJT54" s="426"/>
      <c r="CJU54" s="426"/>
      <c r="CJV54" s="426"/>
      <c r="CJW54" s="426"/>
      <c r="CJX54" s="426"/>
      <c r="CJY54" s="426"/>
      <c r="CJZ54" s="426"/>
      <c r="CKA54" s="426"/>
      <c r="CKB54" s="426"/>
      <c r="CKC54" s="426"/>
      <c r="CKD54" s="426"/>
      <c r="CKE54" s="426"/>
      <c r="CKF54" s="426"/>
      <c r="CKG54" s="426"/>
      <c r="CKH54" s="426"/>
      <c r="CKI54" s="426"/>
      <c r="CKJ54" s="426"/>
      <c r="CKK54" s="426"/>
      <c r="CKL54" s="426"/>
      <c r="CKM54" s="426"/>
      <c r="CKN54" s="426"/>
      <c r="CKO54" s="426"/>
      <c r="CKP54" s="426"/>
      <c r="CKQ54" s="426"/>
      <c r="CKR54" s="426"/>
      <c r="CKS54" s="426"/>
      <c r="CKT54" s="426"/>
      <c r="CKU54" s="426"/>
      <c r="CKV54" s="426"/>
      <c r="CKW54" s="426"/>
      <c r="CKX54" s="426"/>
      <c r="CKY54" s="426"/>
      <c r="CKZ54" s="426"/>
      <c r="CLA54" s="426"/>
      <c r="CLB54" s="426"/>
      <c r="CLC54" s="426"/>
      <c r="CLD54" s="426"/>
      <c r="CLE54" s="426"/>
      <c r="CLF54" s="426"/>
      <c r="CLG54" s="426"/>
      <c r="CLH54" s="426"/>
      <c r="CLI54" s="426"/>
      <c r="CLJ54" s="426"/>
      <c r="CLK54" s="426"/>
      <c r="CLL54" s="426"/>
      <c r="CLM54" s="426"/>
      <c r="CLN54" s="426"/>
      <c r="CLO54" s="426"/>
      <c r="CLP54" s="426"/>
      <c r="CLQ54" s="426"/>
      <c r="CLR54" s="426"/>
      <c r="CLS54" s="426"/>
      <c r="CLT54" s="426"/>
      <c r="CLU54" s="426"/>
      <c r="CLV54" s="426"/>
      <c r="CLW54" s="426"/>
      <c r="CLX54" s="426"/>
      <c r="CLY54" s="426"/>
      <c r="CLZ54" s="426"/>
      <c r="CMA54" s="426"/>
      <c r="CMB54" s="426"/>
      <c r="CMC54" s="426"/>
      <c r="CMD54" s="426"/>
      <c r="CME54" s="426"/>
      <c r="CMF54" s="426"/>
      <c r="CMG54" s="426"/>
      <c r="CMH54" s="426"/>
      <c r="CMI54" s="426"/>
      <c r="CMJ54" s="426"/>
      <c r="CMK54" s="426"/>
      <c r="CML54" s="426"/>
      <c r="CMM54" s="426"/>
      <c r="CMN54" s="426"/>
      <c r="CMO54" s="426"/>
      <c r="CMP54" s="426"/>
      <c r="CMQ54" s="426"/>
      <c r="CMR54" s="426"/>
      <c r="CMS54" s="426"/>
      <c r="CMT54" s="426"/>
      <c r="CMU54" s="426"/>
      <c r="CMV54" s="426"/>
      <c r="CMW54" s="426"/>
      <c r="CMX54" s="426"/>
      <c r="CMY54" s="426"/>
      <c r="CMZ54" s="426"/>
      <c r="CNA54" s="426"/>
      <c r="CNB54" s="426"/>
      <c r="CNC54" s="426"/>
      <c r="CND54" s="426"/>
      <c r="CNE54" s="426"/>
      <c r="CNF54" s="426"/>
      <c r="CNG54" s="426"/>
      <c r="CNH54" s="426"/>
      <c r="CNI54" s="426"/>
      <c r="CNJ54" s="426"/>
      <c r="CNK54" s="426"/>
      <c r="CNL54" s="426"/>
      <c r="CNM54" s="426"/>
      <c r="CNN54" s="426"/>
      <c r="CNO54" s="426"/>
      <c r="CNP54" s="426"/>
      <c r="CNQ54" s="426"/>
      <c r="CNR54" s="426"/>
      <c r="CNS54" s="426"/>
      <c r="CNT54" s="426"/>
      <c r="CNU54" s="426"/>
      <c r="CNV54" s="426"/>
      <c r="CNW54" s="426"/>
      <c r="CNX54" s="426"/>
      <c r="CNY54" s="426"/>
      <c r="CNZ54" s="426"/>
      <c r="COA54" s="426"/>
      <c r="COB54" s="426"/>
      <c r="COC54" s="426"/>
      <c r="COD54" s="426"/>
      <c r="COE54" s="426"/>
      <c r="COF54" s="426"/>
      <c r="COG54" s="426"/>
      <c r="COH54" s="426"/>
      <c r="COI54" s="426"/>
      <c r="COJ54" s="426"/>
      <c r="COK54" s="426"/>
      <c r="COL54" s="426"/>
      <c r="COM54" s="426"/>
      <c r="CON54" s="426"/>
      <c r="COO54" s="426"/>
      <c r="COP54" s="426"/>
      <c r="COQ54" s="426"/>
      <c r="COR54" s="426"/>
      <c r="COS54" s="426"/>
      <c r="COT54" s="426"/>
      <c r="COU54" s="426"/>
      <c r="COV54" s="426"/>
      <c r="COW54" s="426"/>
      <c r="COX54" s="426"/>
      <c r="COY54" s="426"/>
      <c r="COZ54" s="426"/>
      <c r="CPA54" s="426"/>
      <c r="CPB54" s="426"/>
      <c r="CPC54" s="426"/>
      <c r="CPD54" s="426"/>
      <c r="CPE54" s="426"/>
      <c r="CPF54" s="426"/>
      <c r="CPG54" s="426"/>
      <c r="CPH54" s="426"/>
      <c r="CPI54" s="426"/>
      <c r="CPJ54" s="426"/>
      <c r="CPK54" s="426"/>
      <c r="CPL54" s="426"/>
      <c r="CPM54" s="426"/>
      <c r="CPN54" s="426"/>
      <c r="CPO54" s="426"/>
      <c r="CPP54" s="426"/>
      <c r="CPQ54" s="426"/>
      <c r="CPR54" s="426"/>
      <c r="CPS54" s="426"/>
      <c r="CPT54" s="426"/>
      <c r="CPU54" s="426"/>
      <c r="CPV54" s="426"/>
      <c r="CPW54" s="426"/>
      <c r="CPX54" s="426"/>
      <c r="CPY54" s="426"/>
      <c r="CPZ54" s="426"/>
      <c r="CQA54" s="426"/>
      <c r="CQB54" s="426"/>
      <c r="CQC54" s="426"/>
      <c r="CQD54" s="426"/>
      <c r="CQE54" s="426"/>
      <c r="CQF54" s="426"/>
      <c r="CQG54" s="426"/>
      <c r="CQH54" s="426"/>
      <c r="CQI54" s="426"/>
      <c r="CQJ54" s="426"/>
      <c r="CQK54" s="426"/>
      <c r="CQL54" s="426"/>
      <c r="CQM54" s="426"/>
      <c r="CQN54" s="426"/>
      <c r="CQO54" s="426"/>
      <c r="CQP54" s="426"/>
      <c r="CQQ54" s="426"/>
      <c r="CQR54" s="426"/>
      <c r="CQS54" s="426"/>
      <c r="CQT54" s="426"/>
      <c r="CQU54" s="426"/>
      <c r="CQV54" s="426"/>
      <c r="CQW54" s="426"/>
      <c r="CQX54" s="426"/>
      <c r="CQY54" s="426"/>
      <c r="CQZ54" s="426"/>
      <c r="CRA54" s="426"/>
      <c r="CRB54" s="426"/>
      <c r="CRC54" s="426"/>
      <c r="CRD54" s="426"/>
      <c r="CRE54" s="426"/>
      <c r="CRF54" s="426"/>
      <c r="CRG54" s="426"/>
      <c r="CRH54" s="426"/>
      <c r="CRI54" s="426"/>
      <c r="CRJ54" s="426"/>
      <c r="CRK54" s="426"/>
      <c r="CRL54" s="426"/>
      <c r="CRM54" s="426"/>
      <c r="CRN54" s="426"/>
      <c r="CRO54" s="426"/>
      <c r="CRP54" s="426"/>
      <c r="CRQ54" s="426"/>
      <c r="CRR54" s="426"/>
      <c r="CRS54" s="426"/>
      <c r="CRT54" s="426"/>
      <c r="CRU54" s="426"/>
      <c r="CRV54" s="426"/>
      <c r="CRW54" s="426"/>
      <c r="CRX54" s="426"/>
      <c r="CRY54" s="426"/>
      <c r="CRZ54" s="426"/>
      <c r="CSA54" s="426"/>
      <c r="CSB54" s="426"/>
      <c r="CSC54" s="426"/>
      <c r="CSD54" s="426"/>
      <c r="CSE54" s="426"/>
      <c r="CSF54" s="426"/>
      <c r="CSG54" s="426"/>
      <c r="CSH54" s="426"/>
      <c r="CSI54" s="426"/>
      <c r="CSJ54" s="426"/>
      <c r="CSK54" s="426"/>
      <c r="CSL54" s="426"/>
      <c r="CSM54" s="426"/>
      <c r="CSN54" s="426"/>
      <c r="CSO54" s="426"/>
      <c r="CSP54" s="426"/>
      <c r="CSQ54" s="426"/>
      <c r="CSR54" s="426"/>
      <c r="CSS54" s="426"/>
      <c r="CST54" s="426"/>
      <c r="CSU54" s="426"/>
      <c r="CSV54" s="426"/>
      <c r="CSW54" s="426"/>
      <c r="CSX54" s="426"/>
      <c r="CSY54" s="426"/>
      <c r="CSZ54" s="426"/>
      <c r="CTA54" s="426"/>
      <c r="CTB54" s="426"/>
      <c r="CTC54" s="426"/>
      <c r="CTD54" s="426"/>
      <c r="CTE54" s="426"/>
      <c r="CTF54" s="426"/>
      <c r="CTG54" s="426"/>
      <c r="CTH54" s="426"/>
      <c r="CTI54" s="426"/>
      <c r="CTJ54" s="426"/>
      <c r="CTK54" s="426"/>
      <c r="CTL54" s="426"/>
      <c r="CTM54" s="426"/>
      <c r="CTN54" s="426"/>
      <c r="CTO54" s="426"/>
      <c r="CTP54" s="426"/>
      <c r="CTQ54" s="426"/>
      <c r="CTR54" s="426"/>
      <c r="CTS54" s="426"/>
      <c r="CTT54" s="426"/>
      <c r="CTU54" s="426"/>
      <c r="CTV54" s="426"/>
      <c r="CTW54" s="426"/>
      <c r="CTX54" s="426"/>
      <c r="CTY54" s="426"/>
      <c r="CTZ54" s="426"/>
      <c r="CUA54" s="426"/>
      <c r="CUB54" s="426"/>
      <c r="CUC54" s="426"/>
      <c r="CUD54" s="426"/>
      <c r="CUE54" s="426"/>
      <c r="CUF54" s="426"/>
      <c r="CUG54" s="426"/>
      <c r="CUH54" s="426"/>
      <c r="CUI54" s="426"/>
      <c r="CUJ54" s="426"/>
      <c r="CUK54" s="426"/>
      <c r="CUL54" s="426"/>
      <c r="CUM54" s="426"/>
      <c r="CUN54" s="426"/>
      <c r="CUO54" s="426"/>
      <c r="CUP54" s="426"/>
      <c r="CUQ54" s="426"/>
      <c r="CUR54" s="426"/>
      <c r="CUS54" s="426"/>
      <c r="CUT54" s="426"/>
      <c r="CUU54" s="426"/>
      <c r="CUV54" s="426"/>
      <c r="CUW54" s="426"/>
      <c r="CUX54" s="426"/>
      <c r="CUY54" s="426"/>
      <c r="CUZ54" s="426"/>
      <c r="CVA54" s="426"/>
      <c r="CVB54" s="426"/>
      <c r="CVC54" s="426"/>
      <c r="CVD54" s="426"/>
      <c r="CVE54" s="426"/>
      <c r="CVF54" s="426"/>
      <c r="CVG54" s="426"/>
      <c r="CVH54" s="426"/>
      <c r="CVI54" s="426"/>
      <c r="CVJ54" s="426"/>
      <c r="CVK54" s="426"/>
      <c r="CVL54" s="426"/>
      <c r="CVM54" s="426"/>
      <c r="CVN54" s="426"/>
      <c r="CVO54" s="426"/>
      <c r="CVP54" s="426"/>
      <c r="CVQ54" s="426"/>
      <c r="CVR54" s="426"/>
      <c r="CVS54" s="426"/>
      <c r="CVT54" s="426"/>
      <c r="CVU54" s="426"/>
      <c r="CVV54" s="426"/>
      <c r="CVW54" s="426"/>
      <c r="CVX54" s="426"/>
      <c r="CVY54" s="426"/>
      <c r="CVZ54" s="426"/>
      <c r="CWA54" s="426"/>
      <c r="CWB54" s="426"/>
      <c r="CWC54" s="426"/>
      <c r="CWD54" s="426"/>
      <c r="CWE54" s="426"/>
      <c r="CWF54" s="426"/>
      <c r="CWG54" s="426"/>
      <c r="CWH54" s="426"/>
      <c r="CWI54" s="426"/>
      <c r="CWJ54" s="426"/>
      <c r="CWK54" s="426"/>
      <c r="CWL54" s="426"/>
      <c r="CWM54" s="426"/>
      <c r="CWN54" s="426"/>
      <c r="CWO54" s="426"/>
      <c r="CWP54" s="426"/>
      <c r="CWQ54" s="426"/>
      <c r="CWR54" s="426"/>
      <c r="CWS54" s="426"/>
      <c r="CWT54" s="426"/>
      <c r="CWU54" s="426"/>
      <c r="CWV54" s="426"/>
      <c r="CWW54" s="426"/>
      <c r="CWX54" s="426"/>
      <c r="CWY54" s="426"/>
      <c r="CWZ54" s="426"/>
      <c r="CXA54" s="426"/>
      <c r="CXB54" s="426"/>
      <c r="CXC54" s="426"/>
      <c r="CXD54" s="426"/>
      <c r="CXE54" s="426"/>
      <c r="CXF54" s="426"/>
      <c r="CXG54" s="426"/>
      <c r="CXH54" s="426"/>
      <c r="CXI54" s="426"/>
      <c r="CXJ54" s="426"/>
      <c r="CXK54" s="426"/>
      <c r="CXL54" s="426"/>
      <c r="CXM54" s="426"/>
      <c r="CXN54" s="426"/>
      <c r="CXO54" s="426"/>
      <c r="CXP54" s="426"/>
      <c r="CXQ54" s="426"/>
      <c r="CXR54" s="426"/>
      <c r="CXS54" s="426"/>
      <c r="CXT54" s="426"/>
      <c r="CXU54" s="426"/>
      <c r="CXV54" s="426"/>
      <c r="CXW54" s="426"/>
      <c r="CXX54" s="426"/>
      <c r="CXY54" s="426"/>
      <c r="CXZ54" s="426"/>
      <c r="CYA54" s="426"/>
      <c r="CYB54" s="426"/>
      <c r="CYC54" s="426"/>
      <c r="CYD54" s="426"/>
      <c r="CYE54" s="426"/>
      <c r="CYF54" s="426"/>
      <c r="CYG54" s="426"/>
      <c r="CYH54" s="426"/>
      <c r="CYI54" s="426"/>
      <c r="CYJ54" s="426"/>
      <c r="CYK54" s="426"/>
      <c r="CYL54" s="426"/>
      <c r="CYM54" s="426"/>
      <c r="CYN54" s="426"/>
      <c r="CYO54" s="426"/>
      <c r="CYP54" s="426"/>
      <c r="CYQ54" s="426"/>
      <c r="CYR54" s="426"/>
      <c r="CYS54" s="426"/>
      <c r="CYT54" s="426"/>
      <c r="CYU54" s="426"/>
      <c r="CYV54" s="426"/>
      <c r="CYW54" s="426"/>
      <c r="CYX54" s="426"/>
      <c r="CYY54" s="426"/>
      <c r="CYZ54" s="426"/>
      <c r="CZA54" s="426"/>
      <c r="CZB54" s="426"/>
      <c r="CZC54" s="426"/>
      <c r="CZD54" s="426"/>
      <c r="CZE54" s="426"/>
      <c r="CZF54" s="426"/>
      <c r="CZG54" s="426"/>
      <c r="CZH54" s="426"/>
      <c r="CZI54" s="426"/>
      <c r="CZJ54" s="426"/>
      <c r="CZK54" s="426"/>
      <c r="CZL54" s="426"/>
      <c r="CZM54" s="426"/>
      <c r="CZN54" s="426"/>
      <c r="CZO54" s="426"/>
      <c r="CZP54" s="426"/>
      <c r="CZQ54" s="426"/>
      <c r="CZR54" s="426"/>
      <c r="CZS54" s="426"/>
      <c r="CZT54" s="426"/>
      <c r="CZU54" s="426"/>
      <c r="CZV54" s="426"/>
      <c r="CZW54" s="426"/>
      <c r="CZX54" s="426"/>
      <c r="CZY54" s="426"/>
      <c r="CZZ54" s="426"/>
      <c r="DAA54" s="426"/>
      <c r="DAB54" s="426"/>
      <c r="DAC54" s="426"/>
      <c r="DAD54" s="426"/>
      <c r="DAE54" s="426"/>
      <c r="DAF54" s="426"/>
      <c r="DAG54" s="426"/>
      <c r="DAH54" s="426"/>
      <c r="DAI54" s="426"/>
      <c r="DAJ54" s="426"/>
      <c r="DAK54" s="426"/>
      <c r="DAL54" s="426"/>
      <c r="DAM54" s="426"/>
      <c r="DAN54" s="426"/>
      <c r="DAO54" s="426"/>
      <c r="DAP54" s="426"/>
      <c r="DAQ54" s="426"/>
      <c r="DAR54" s="426"/>
      <c r="DAS54" s="426"/>
      <c r="DAT54" s="426"/>
      <c r="DAU54" s="426"/>
      <c r="DAV54" s="426"/>
      <c r="DAW54" s="426"/>
      <c r="DAX54" s="426"/>
      <c r="DAY54" s="426"/>
      <c r="DAZ54" s="426"/>
      <c r="DBA54" s="426"/>
      <c r="DBB54" s="426"/>
      <c r="DBC54" s="426"/>
      <c r="DBD54" s="426"/>
      <c r="DBE54" s="426"/>
      <c r="DBF54" s="426"/>
      <c r="DBG54" s="426"/>
      <c r="DBH54" s="426"/>
      <c r="DBI54" s="426"/>
      <c r="DBJ54" s="426"/>
      <c r="DBK54" s="426"/>
      <c r="DBL54" s="426"/>
      <c r="DBM54" s="426"/>
      <c r="DBN54" s="426"/>
      <c r="DBO54" s="426"/>
      <c r="DBP54" s="426"/>
      <c r="DBQ54" s="426"/>
      <c r="DBR54" s="426"/>
      <c r="DBS54" s="426"/>
      <c r="DBT54" s="426"/>
      <c r="DBU54" s="426"/>
      <c r="DBV54" s="426"/>
      <c r="DBW54" s="426"/>
      <c r="DBX54" s="426"/>
      <c r="DBY54" s="426"/>
      <c r="DBZ54" s="426"/>
      <c r="DCA54" s="426"/>
      <c r="DCB54" s="426"/>
      <c r="DCC54" s="426"/>
      <c r="DCD54" s="426"/>
      <c r="DCE54" s="426"/>
      <c r="DCF54" s="426"/>
      <c r="DCG54" s="426"/>
      <c r="DCH54" s="426"/>
      <c r="DCI54" s="426"/>
      <c r="DCJ54" s="426"/>
      <c r="DCK54" s="426"/>
      <c r="DCL54" s="426"/>
      <c r="DCM54" s="426"/>
      <c r="DCN54" s="426"/>
      <c r="DCO54" s="426"/>
      <c r="DCP54" s="426"/>
      <c r="DCQ54" s="426"/>
      <c r="DCR54" s="426"/>
      <c r="DCS54" s="426"/>
      <c r="DCT54" s="426"/>
      <c r="DCU54" s="426"/>
      <c r="DCV54" s="426"/>
      <c r="DCW54" s="426"/>
      <c r="DCX54" s="426"/>
      <c r="DCY54" s="426"/>
      <c r="DCZ54" s="426"/>
      <c r="DDA54" s="426"/>
      <c r="DDB54" s="426"/>
      <c r="DDC54" s="426"/>
      <c r="DDD54" s="426"/>
      <c r="DDE54" s="426"/>
      <c r="DDF54" s="426"/>
      <c r="DDG54" s="426"/>
      <c r="DDH54" s="426"/>
      <c r="DDI54" s="426"/>
      <c r="DDJ54" s="426"/>
      <c r="DDK54" s="426"/>
      <c r="DDL54" s="426"/>
      <c r="DDM54" s="426"/>
      <c r="DDN54" s="426"/>
      <c r="DDO54" s="426"/>
      <c r="DDP54" s="426"/>
      <c r="DDQ54" s="426"/>
      <c r="DDR54" s="426"/>
      <c r="DDS54" s="426"/>
      <c r="DDT54" s="426"/>
      <c r="DDU54" s="426"/>
      <c r="DDV54" s="426"/>
      <c r="DDW54" s="426"/>
      <c r="DDX54" s="426"/>
      <c r="DDY54" s="426"/>
      <c r="DDZ54" s="426"/>
      <c r="DEA54" s="426"/>
      <c r="DEB54" s="426"/>
      <c r="DEC54" s="426"/>
      <c r="DED54" s="426"/>
      <c r="DEE54" s="426"/>
      <c r="DEF54" s="426"/>
      <c r="DEG54" s="426"/>
      <c r="DEH54" s="426"/>
      <c r="DEI54" s="426"/>
      <c r="DEJ54" s="426"/>
      <c r="DEK54" s="426"/>
      <c r="DEL54" s="426"/>
      <c r="DEM54" s="426"/>
      <c r="DEN54" s="426"/>
      <c r="DEO54" s="426"/>
      <c r="DEP54" s="426"/>
      <c r="DEQ54" s="426"/>
      <c r="DER54" s="426"/>
      <c r="DES54" s="426"/>
      <c r="DET54" s="426"/>
      <c r="DEU54" s="426"/>
      <c r="DEV54" s="426"/>
      <c r="DEW54" s="426"/>
      <c r="DEX54" s="426"/>
      <c r="DEY54" s="426"/>
      <c r="DEZ54" s="426"/>
      <c r="DFA54" s="426"/>
      <c r="DFB54" s="426"/>
      <c r="DFC54" s="426"/>
      <c r="DFD54" s="426"/>
      <c r="DFE54" s="426"/>
      <c r="DFF54" s="426"/>
      <c r="DFG54" s="426"/>
      <c r="DFH54" s="426"/>
      <c r="DFI54" s="426"/>
      <c r="DFJ54" s="426"/>
      <c r="DFK54" s="426"/>
      <c r="DFL54" s="426"/>
      <c r="DFM54" s="426"/>
      <c r="DFN54" s="426"/>
      <c r="DFO54" s="426"/>
      <c r="DFP54" s="426"/>
      <c r="DFQ54" s="426"/>
      <c r="DFR54" s="426"/>
      <c r="DFS54" s="426"/>
      <c r="DFT54" s="426"/>
      <c r="DFU54" s="426"/>
      <c r="DFV54" s="426"/>
      <c r="DFW54" s="426"/>
      <c r="DFX54" s="426"/>
      <c r="DFY54" s="426"/>
      <c r="DFZ54" s="426"/>
      <c r="DGA54" s="426"/>
      <c r="DGB54" s="426"/>
      <c r="DGC54" s="426"/>
      <c r="DGD54" s="426"/>
      <c r="DGE54" s="426"/>
      <c r="DGF54" s="426"/>
      <c r="DGG54" s="426"/>
      <c r="DGH54" s="426"/>
      <c r="DGI54" s="426"/>
      <c r="DGJ54" s="426"/>
      <c r="DGK54" s="426"/>
      <c r="DGL54" s="426"/>
      <c r="DGM54" s="426"/>
      <c r="DGN54" s="426"/>
      <c r="DGO54" s="426"/>
      <c r="DGP54" s="426"/>
      <c r="DGQ54" s="426"/>
      <c r="DGR54" s="426"/>
      <c r="DGS54" s="426"/>
      <c r="DGT54" s="426"/>
      <c r="DGU54" s="426"/>
      <c r="DGV54" s="426"/>
      <c r="DGW54" s="426"/>
      <c r="DGX54" s="426"/>
      <c r="DGY54" s="426"/>
      <c r="DGZ54" s="426"/>
      <c r="DHA54" s="426"/>
      <c r="DHB54" s="426"/>
      <c r="DHC54" s="426"/>
      <c r="DHD54" s="426"/>
      <c r="DHE54" s="426"/>
      <c r="DHF54" s="426"/>
      <c r="DHG54" s="426"/>
      <c r="DHH54" s="426"/>
      <c r="DHI54" s="426"/>
      <c r="DHJ54" s="426"/>
      <c r="DHK54" s="426"/>
      <c r="DHL54" s="426"/>
      <c r="DHM54" s="426"/>
      <c r="DHN54" s="426"/>
      <c r="DHO54" s="426"/>
      <c r="DHP54" s="426"/>
      <c r="DHQ54" s="426"/>
      <c r="DHR54" s="426"/>
      <c r="DHS54" s="426"/>
      <c r="DHT54" s="426"/>
      <c r="DHU54" s="426"/>
      <c r="DHV54" s="426"/>
      <c r="DHW54" s="426"/>
      <c r="DHX54" s="426"/>
      <c r="DHY54" s="426"/>
      <c r="DHZ54" s="426"/>
      <c r="DIA54" s="426"/>
      <c r="DIB54" s="426"/>
      <c r="DIC54" s="426"/>
      <c r="DID54" s="426"/>
      <c r="DIE54" s="426"/>
      <c r="DIF54" s="426"/>
      <c r="DIG54" s="426"/>
      <c r="DIH54" s="426"/>
      <c r="DII54" s="426"/>
      <c r="DIJ54" s="426"/>
      <c r="DIK54" s="426"/>
      <c r="DIL54" s="426"/>
      <c r="DIM54" s="426"/>
      <c r="DIN54" s="426"/>
      <c r="DIO54" s="426"/>
      <c r="DIP54" s="426"/>
      <c r="DIQ54" s="426"/>
      <c r="DIR54" s="426"/>
      <c r="DIS54" s="426"/>
      <c r="DIT54" s="426"/>
      <c r="DIU54" s="426"/>
      <c r="DIV54" s="426"/>
      <c r="DIW54" s="426"/>
      <c r="DIX54" s="426"/>
      <c r="DIY54" s="426"/>
      <c r="DIZ54" s="426"/>
      <c r="DJA54" s="426"/>
      <c r="DJB54" s="426"/>
      <c r="DJC54" s="426"/>
      <c r="DJD54" s="426"/>
      <c r="DJE54" s="426"/>
      <c r="DJF54" s="426"/>
      <c r="DJG54" s="426"/>
      <c r="DJH54" s="426"/>
      <c r="DJI54" s="426"/>
      <c r="DJJ54" s="426"/>
      <c r="DJK54" s="426"/>
      <c r="DJL54" s="426"/>
      <c r="DJM54" s="426"/>
      <c r="DJN54" s="426"/>
      <c r="DJO54" s="426"/>
      <c r="DJP54" s="426"/>
      <c r="DJQ54" s="426"/>
      <c r="DJR54" s="426"/>
      <c r="DJS54" s="426"/>
      <c r="DJT54" s="426"/>
      <c r="DJU54" s="426"/>
      <c r="DJV54" s="426"/>
      <c r="DJW54" s="426"/>
      <c r="DJX54" s="426"/>
      <c r="DJY54" s="426"/>
      <c r="DJZ54" s="426"/>
      <c r="DKA54" s="426"/>
      <c r="DKB54" s="426"/>
      <c r="DKC54" s="426"/>
      <c r="DKD54" s="426"/>
      <c r="DKE54" s="426"/>
      <c r="DKF54" s="426"/>
      <c r="DKG54" s="426"/>
      <c r="DKH54" s="426"/>
      <c r="DKI54" s="426"/>
      <c r="DKJ54" s="426"/>
      <c r="DKK54" s="426"/>
      <c r="DKL54" s="426"/>
      <c r="DKM54" s="426"/>
      <c r="DKN54" s="426"/>
      <c r="DKO54" s="426"/>
      <c r="DKP54" s="426"/>
      <c r="DKQ54" s="426"/>
      <c r="DKR54" s="426"/>
      <c r="DKS54" s="426"/>
      <c r="DKT54" s="426"/>
      <c r="DKU54" s="426"/>
      <c r="DKV54" s="426"/>
      <c r="DKW54" s="426"/>
      <c r="DKX54" s="426"/>
      <c r="DKY54" s="426"/>
      <c r="DKZ54" s="426"/>
      <c r="DLA54" s="426"/>
      <c r="DLB54" s="426"/>
      <c r="DLC54" s="426"/>
      <c r="DLD54" s="426"/>
      <c r="DLE54" s="426"/>
      <c r="DLF54" s="426"/>
      <c r="DLG54" s="426"/>
      <c r="DLH54" s="426"/>
      <c r="DLI54" s="426"/>
      <c r="DLJ54" s="426"/>
      <c r="DLK54" s="426"/>
      <c r="DLL54" s="426"/>
      <c r="DLM54" s="426"/>
      <c r="DLN54" s="426"/>
      <c r="DLO54" s="426"/>
      <c r="DLP54" s="426"/>
      <c r="DLQ54" s="426"/>
      <c r="DLR54" s="426"/>
      <c r="DLS54" s="426"/>
      <c r="DLT54" s="426"/>
      <c r="DLU54" s="426"/>
      <c r="DLV54" s="426"/>
      <c r="DLW54" s="426"/>
      <c r="DLX54" s="426"/>
      <c r="DLY54" s="426"/>
      <c r="DLZ54" s="426"/>
      <c r="DMA54" s="426"/>
      <c r="DMB54" s="426"/>
      <c r="DMC54" s="426"/>
      <c r="DMD54" s="426"/>
      <c r="DME54" s="426"/>
      <c r="DMF54" s="426"/>
      <c r="DMG54" s="426"/>
      <c r="DMH54" s="426"/>
      <c r="DMI54" s="426"/>
      <c r="DMJ54" s="426"/>
      <c r="DMK54" s="426"/>
      <c r="DML54" s="426"/>
      <c r="DMM54" s="426"/>
      <c r="DMN54" s="426"/>
      <c r="DMO54" s="426"/>
      <c r="DMP54" s="426"/>
      <c r="DMQ54" s="426"/>
      <c r="DMR54" s="426"/>
      <c r="DMS54" s="426"/>
      <c r="DMT54" s="426"/>
      <c r="DMU54" s="426"/>
      <c r="DMV54" s="426"/>
      <c r="DMW54" s="426"/>
      <c r="DMX54" s="426"/>
      <c r="DMY54" s="426"/>
      <c r="DMZ54" s="426"/>
      <c r="DNA54" s="426"/>
      <c r="DNB54" s="426"/>
      <c r="DNC54" s="426"/>
      <c r="DND54" s="426"/>
      <c r="DNE54" s="426"/>
      <c r="DNF54" s="426"/>
      <c r="DNG54" s="426"/>
      <c r="DNH54" s="426"/>
      <c r="DNI54" s="426"/>
      <c r="DNJ54" s="426"/>
      <c r="DNK54" s="426"/>
      <c r="DNL54" s="426"/>
      <c r="DNM54" s="426"/>
      <c r="DNN54" s="426"/>
      <c r="DNO54" s="426"/>
      <c r="DNP54" s="426"/>
      <c r="DNQ54" s="426"/>
      <c r="DNR54" s="426"/>
      <c r="DNS54" s="426"/>
      <c r="DNT54" s="426"/>
      <c r="DNU54" s="426"/>
      <c r="DNV54" s="426"/>
      <c r="DNW54" s="426"/>
      <c r="DNX54" s="426"/>
      <c r="DNY54" s="426"/>
      <c r="DNZ54" s="426"/>
      <c r="DOA54" s="426"/>
      <c r="DOB54" s="426"/>
      <c r="DOC54" s="426"/>
      <c r="DOD54" s="426"/>
      <c r="DOE54" s="426"/>
      <c r="DOF54" s="426"/>
      <c r="DOG54" s="426"/>
      <c r="DOH54" s="426"/>
      <c r="DOI54" s="426"/>
      <c r="DOJ54" s="426"/>
      <c r="DOK54" s="426"/>
      <c r="DOL54" s="426"/>
      <c r="DOM54" s="426"/>
      <c r="DON54" s="426"/>
      <c r="DOO54" s="426"/>
      <c r="DOP54" s="426"/>
      <c r="DOQ54" s="426"/>
      <c r="DOR54" s="426"/>
      <c r="DOS54" s="426"/>
      <c r="DOT54" s="426"/>
      <c r="DOU54" s="426"/>
      <c r="DOV54" s="426"/>
      <c r="DOW54" s="426"/>
      <c r="DOX54" s="426"/>
      <c r="DOY54" s="426"/>
      <c r="DOZ54" s="426"/>
      <c r="DPA54" s="426"/>
      <c r="DPB54" s="426"/>
      <c r="DPC54" s="426"/>
      <c r="DPD54" s="426"/>
      <c r="DPE54" s="426"/>
      <c r="DPF54" s="426"/>
      <c r="DPG54" s="426"/>
      <c r="DPH54" s="426"/>
      <c r="DPI54" s="426"/>
      <c r="DPJ54" s="426"/>
      <c r="DPK54" s="426"/>
      <c r="DPL54" s="426"/>
      <c r="DPM54" s="426"/>
      <c r="DPN54" s="426"/>
      <c r="DPO54" s="426"/>
      <c r="DPP54" s="426"/>
      <c r="DPQ54" s="426"/>
      <c r="DPR54" s="426"/>
      <c r="DPS54" s="426"/>
      <c r="DPT54" s="426"/>
      <c r="DPU54" s="426"/>
      <c r="DPV54" s="426"/>
      <c r="DPW54" s="426"/>
      <c r="DPX54" s="426"/>
      <c r="DPY54" s="426"/>
      <c r="DPZ54" s="426"/>
      <c r="DQA54" s="426"/>
      <c r="DQB54" s="426"/>
      <c r="DQC54" s="426"/>
      <c r="DQD54" s="426"/>
      <c r="DQE54" s="426"/>
      <c r="DQF54" s="426"/>
      <c r="DQG54" s="426"/>
      <c r="DQH54" s="426"/>
      <c r="DQI54" s="426"/>
      <c r="DQJ54" s="426"/>
      <c r="DQK54" s="426"/>
      <c r="DQL54" s="426"/>
      <c r="DQM54" s="426"/>
      <c r="DQN54" s="426"/>
      <c r="DQO54" s="426"/>
      <c r="DQP54" s="426"/>
      <c r="DQQ54" s="426"/>
      <c r="DQR54" s="426"/>
      <c r="DQS54" s="426"/>
      <c r="DQT54" s="426"/>
      <c r="DQU54" s="426"/>
      <c r="DQV54" s="426"/>
      <c r="DQW54" s="426"/>
      <c r="DQX54" s="426"/>
      <c r="DQY54" s="426"/>
      <c r="DQZ54" s="426"/>
      <c r="DRA54" s="426"/>
      <c r="DRB54" s="426"/>
      <c r="DRC54" s="426"/>
      <c r="DRD54" s="426"/>
      <c r="DRE54" s="426"/>
      <c r="DRF54" s="426"/>
      <c r="DRG54" s="426"/>
      <c r="DRH54" s="426"/>
      <c r="DRI54" s="426"/>
      <c r="DRJ54" s="426"/>
      <c r="DRK54" s="426"/>
      <c r="DRL54" s="426"/>
      <c r="DRM54" s="426"/>
      <c r="DRN54" s="426"/>
      <c r="DRO54" s="426"/>
      <c r="DRP54" s="426"/>
      <c r="DRQ54" s="426"/>
      <c r="DRR54" s="426"/>
      <c r="DRS54" s="426"/>
      <c r="DRT54" s="426"/>
      <c r="DRU54" s="426"/>
      <c r="DRV54" s="426"/>
      <c r="DRW54" s="426"/>
      <c r="DRX54" s="426"/>
      <c r="DRY54" s="426"/>
      <c r="DRZ54" s="426"/>
      <c r="DSA54" s="426"/>
      <c r="DSB54" s="426"/>
      <c r="DSC54" s="426"/>
      <c r="DSD54" s="426"/>
      <c r="DSE54" s="426"/>
      <c r="DSF54" s="426"/>
      <c r="DSG54" s="426"/>
      <c r="DSH54" s="426"/>
      <c r="DSI54" s="426"/>
      <c r="DSJ54" s="426"/>
      <c r="DSK54" s="426"/>
      <c r="DSL54" s="426"/>
      <c r="DSM54" s="426"/>
      <c r="DSN54" s="426"/>
      <c r="DSO54" s="426"/>
      <c r="DSP54" s="426"/>
      <c r="DSQ54" s="426"/>
      <c r="DSR54" s="426"/>
      <c r="DSS54" s="426"/>
      <c r="DST54" s="426"/>
      <c r="DSU54" s="426"/>
      <c r="DSV54" s="426"/>
      <c r="DSW54" s="426"/>
      <c r="DSX54" s="426"/>
      <c r="DSY54" s="426"/>
      <c r="DSZ54" s="426"/>
      <c r="DTA54" s="426"/>
      <c r="DTB54" s="426"/>
      <c r="DTC54" s="426"/>
      <c r="DTD54" s="426"/>
      <c r="DTE54" s="426"/>
      <c r="DTF54" s="426"/>
      <c r="DTG54" s="426"/>
      <c r="DTH54" s="426"/>
      <c r="DTI54" s="426"/>
      <c r="DTJ54" s="426"/>
      <c r="DTK54" s="426"/>
      <c r="DTL54" s="426"/>
      <c r="DTM54" s="426"/>
      <c r="DTN54" s="426"/>
      <c r="DTO54" s="426"/>
      <c r="DTP54" s="426"/>
      <c r="DTQ54" s="426"/>
      <c r="DTR54" s="426"/>
      <c r="DTS54" s="426"/>
      <c r="DTT54" s="426"/>
      <c r="DTU54" s="426"/>
      <c r="DTV54" s="426"/>
      <c r="DTW54" s="426"/>
      <c r="DTX54" s="426"/>
      <c r="DTY54" s="426"/>
      <c r="DTZ54" s="426"/>
      <c r="DUA54" s="426"/>
      <c r="DUB54" s="426"/>
      <c r="DUC54" s="426"/>
      <c r="DUD54" s="426"/>
      <c r="DUE54" s="426"/>
      <c r="DUF54" s="426"/>
      <c r="DUG54" s="426"/>
      <c r="DUH54" s="426"/>
      <c r="DUI54" s="426"/>
      <c r="DUJ54" s="426"/>
      <c r="DUK54" s="426"/>
      <c r="DUL54" s="426"/>
      <c r="DUM54" s="426"/>
      <c r="DUN54" s="426"/>
      <c r="DUO54" s="426"/>
      <c r="DUP54" s="426"/>
      <c r="DUQ54" s="426"/>
      <c r="DUR54" s="426"/>
      <c r="DUS54" s="426"/>
      <c r="DUT54" s="426"/>
      <c r="DUU54" s="426"/>
      <c r="DUV54" s="426"/>
      <c r="DUW54" s="426"/>
      <c r="DUX54" s="426"/>
      <c r="DUY54" s="426"/>
      <c r="DUZ54" s="426"/>
      <c r="DVA54" s="426"/>
      <c r="DVB54" s="426"/>
      <c r="DVC54" s="426"/>
      <c r="DVD54" s="426"/>
      <c r="DVE54" s="426"/>
      <c r="DVF54" s="426"/>
      <c r="DVG54" s="426"/>
      <c r="DVH54" s="426"/>
      <c r="DVI54" s="426"/>
      <c r="DVJ54" s="426"/>
      <c r="DVK54" s="426"/>
      <c r="DVL54" s="426"/>
      <c r="DVM54" s="426"/>
      <c r="DVN54" s="426"/>
      <c r="DVO54" s="426"/>
      <c r="DVP54" s="426"/>
      <c r="DVQ54" s="426"/>
      <c r="DVR54" s="426"/>
      <c r="DVS54" s="426"/>
      <c r="DVT54" s="426"/>
      <c r="DVU54" s="426"/>
      <c r="DVV54" s="426"/>
      <c r="DVW54" s="426"/>
      <c r="DVX54" s="426"/>
      <c r="DVY54" s="426"/>
      <c r="DVZ54" s="426"/>
      <c r="DWA54" s="426"/>
      <c r="DWB54" s="426"/>
      <c r="DWC54" s="426"/>
      <c r="DWD54" s="426"/>
      <c r="DWE54" s="426"/>
      <c r="DWF54" s="426"/>
      <c r="DWG54" s="426"/>
      <c r="DWH54" s="426"/>
      <c r="DWI54" s="426"/>
      <c r="DWJ54" s="426"/>
      <c r="DWK54" s="426"/>
      <c r="DWL54" s="426"/>
      <c r="DWM54" s="426"/>
      <c r="DWN54" s="426"/>
      <c r="DWO54" s="426"/>
      <c r="DWP54" s="426"/>
      <c r="DWQ54" s="426"/>
      <c r="DWR54" s="426"/>
      <c r="DWS54" s="426"/>
      <c r="DWT54" s="426"/>
      <c r="DWU54" s="426"/>
      <c r="DWV54" s="426"/>
      <c r="DWW54" s="426"/>
      <c r="DWX54" s="426"/>
      <c r="DWY54" s="426"/>
      <c r="DWZ54" s="426"/>
      <c r="DXA54" s="426"/>
      <c r="DXB54" s="426"/>
      <c r="DXC54" s="426"/>
      <c r="DXD54" s="426"/>
      <c r="DXE54" s="426"/>
      <c r="DXF54" s="426"/>
      <c r="DXG54" s="426"/>
      <c r="DXH54" s="426"/>
      <c r="DXI54" s="426"/>
      <c r="DXJ54" s="426"/>
      <c r="DXK54" s="426"/>
      <c r="DXL54" s="426"/>
      <c r="DXM54" s="426"/>
      <c r="DXN54" s="426"/>
      <c r="DXO54" s="426"/>
      <c r="DXP54" s="426"/>
      <c r="DXQ54" s="426"/>
      <c r="DXR54" s="426"/>
      <c r="DXS54" s="426"/>
      <c r="DXT54" s="426"/>
      <c r="DXU54" s="426"/>
      <c r="DXV54" s="426"/>
      <c r="DXW54" s="426"/>
      <c r="DXX54" s="426"/>
      <c r="DXY54" s="426"/>
      <c r="DXZ54" s="426"/>
      <c r="DYA54" s="426"/>
      <c r="DYB54" s="426"/>
      <c r="DYC54" s="426"/>
      <c r="DYD54" s="426"/>
      <c r="DYE54" s="426"/>
      <c r="DYF54" s="426"/>
      <c r="DYG54" s="426"/>
      <c r="DYH54" s="426"/>
      <c r="DYI54" s="426"/>
      <c r="DYJ54" s="426"/>
      <c r="DYK54" s="426"/>
      <c r="DYL54" s="426"/>
      <c r="DYM54" s="426"/>
      <c r="DYN54" s="426"/>
      <c r="DYO54" s="426"/>
      <c r="DYP54" s="426"/>
      <c r="DYQ54" s="426"/>
      <c r="DYR54" s="426"/>
      <c r="DYS54" s="426"/>
      <c r="DYT54" s="426"/>
      <c r="DYU54" s="426"/>
      <c r="DYV54" s="426"/>
      <c r="DYW54" s="426"/>
      <c r="DYX54" s="426"/>
      <c r="DYY54" s="426"/>
      <c r="DYZ54" s="426"/>
      <c r="DZA54" s="426"/>
      <c r="DZB54" s="426"/>
      <c r="DZC54" s="426"/>
      <c r="DZD54" s="426"/>
      <c r="DZE54" s="426"/>
      <c r="DZF54" s="426"/>
      <c r="DZG54" s="426"/>
      <c r="DZH54" s="426"/>
      <c r="DZI54" s="426"/>
      <c r="DZJ54" s="426"/>
      <c r="DZK54" s="426"/>
      <c r="DZL54" s="426"/>
      <c r="DZM54" s="426"/>
      <c r="DZN54" s="426"/>
      <c r="DZO54" s="426"/>
      <c r="DZP54" s="426"/>
      <c r="DZQ54" s="426"/>
      <c r="DZR54" s="426"/>
      <c r="DZS54" s="426"/>
      <c r="DZT54" s="426"/>
      <c r="DZU54" s="426"/>
      <c r="DZV54" s="426"/>
      <c r="DZW54" s="426"/>
      <c r="DZX54" s="426"/>
      <c r="DZY54" s="426"/>
      <c r="DZZ54" s="426"/>
      <c r="EAA54" s="426"/>
      <c r="EAB54" s="426"/>
      <c r="EAC54" s="426"/>
      <c r="EAD54" s="426"/>
      <c r="EAE54" s="426"/>
      <c r="EAF54" s="426"/>
      <c r="EAG54" s="426"/>
      <c r="EAH54" s="426"/>
      <c r="EAI54" s="426"/>
      <c r="EAJ54" s="426"/>
      <c r="EAK54" s="426"/>
      <c r="EAL54" s="426"/>
      <c r="EAM54" s="426"/>
      <c r="EAN54" s="426"/>
      <c r="EAO54" s="426"/>
      <c r="EAP54" s="426"/>
      <c r="EAQ54" s="426"/>
      <c r="EAR54" s="426"/>
      <c r="EAS54" s="426"/>
      <c r="EAT54" s="426"/>
      <c r="EAU54" s="426"/>
      <c r="EAV54" s="426"/>
      <c r="EAW54" s="426"/>
      <c r="EAX54" s="426"/>
      <c r="EAY54" s="426"/>
      <c r="EAZ54" s="426"/>
      <c r="EBA54" s="426"/>
      <c r="EBB54" s="426"/>
      <c r="EBC54" s="426"/>
      <c r="EBD54" s="426"/>
      <c r="EBE54" s="426"/>
      <c r="EBF54" s="426"/>
      <c r="EBG54" s="426"/>
      <c r="EBH54" s="426"/>
      <c r="EBI54" s="426"/>
      <c r="EBJ54" s="426"/>
      <c r="EBK54" s="426"/>
      <c r="EBL54" s="426"/>
      <c r="EBM54" s="426"/>
      <c r="EBN54" s="426"/>
      <c r="EBO54" s="426"/>
      <c r="EBP54" s="426"/>
      <c r="EBQ54" s="426"/>
      <c r="EBR54" s="426"/>
      <c r="EBS54" s="426"/>
      <c r="EBT54" s="426"/>
      <c r="EBU54" s="426"/>
      <c r="EBV54" s="426"/>
      <c r="EBW54" s="426"/>
      <c r="EBX54" s="426"/>
      <c r="EBY54" s="426"/>
      <c r="EBZ54" s="426"/>
      <c r="ECA54" s="426"/>
      <c r="ECB54" s="426"/>
      <c r="ECC54" s="426"/>
      <c r="ECD54" s="426"/>
      <c r="ECE54" s="426"/>
      <c r="ECF54" s="426"/>
      <c r="ECG54" s="426"/>
      <c r="ECH54" s="426"/>
      <c r="ECI54" s="426"/>
      <c r="ECJ54" s="426"/>
      <c r="ECK54" s="426"/>
      <c r="ECL54" s="426"/>
      <c r="ECM54" s="426"/>
      <c r="ECN54" s="426"/>
      <c r="ECO54" s="426"/>
      <c r="ECP54" s="426"/>
      <c r="ECQ54" s="426"/>
      <c r="ECR54" s="426"/>
      <c r="ECS54" s="426"/>
      <c r="ECT54" s="426"/>
      <c r="ECU54" s="426"/>
      <c r="ECV54" s="426"/>
      <c r="ECW54" s="426"/>
      <c r="ECX54" s="426"/>
      <c r="ECY54" s="426"/>
      <c r="ECZ54" s="426"/>
      <c r="EDA54" s="426"/>
      <c r="EDB54" s="426"/>
      <c r="EDC54" s="426"/>
      <c r="EDD54" s="426"/>
      <c r="EDE54" s="426"/>
      <c r="EDF54" s="426"/>
      <c r="EDG54" s="426"/>
      <c r="EDH54" s="426"/>
      <c r="EDI54" s="426"/>
      <c r="EDJ54" s="426"/>
      <c r="EDK54" s="426"/>
      <c r="EDL54" s="426"/>
      <c r="EDM54" s="426"/>
      <c r="EDN54" s="426"/>
      <c r="EDO54" s="426"/>
      <c r="EDP54" s="426"/>
      <c r="EDQ54" s="426"/>
      <c r="EDR54" s="426"/>
      <c r="EDS54" s="426"/>
      <c r="EDT54" s="426"/>
      <c r="EDU54" s="426"/>
      <c r="EDV54" s="426"/>
      <c r="EDW54" s="426"/>
      <c r="EDX54" s="426"/>
      <c r="EDY54" s="426"/>
      <c r="EDZ54" s="426"/>
      <c r="EEA54" s="426"/>
      <c r="EEB54" s="426"/>
      <c r="EEC54" s="426"/>
      <c r="EED54" s="426"/>
      <c r="EEE54" s="426"/>
      <c r="EEF54" s="426"/>
      <c r="EEG54" s="426"/>
      <c r="EEH54" s="426"/>
      <c r="EEI54" s="426"/>
      <c r="EEJ54" s="426"/>
      <c r="EEK54" s="426"/>
      <c r="EEL54" s="426"/>
      <c r="EEM54" s="426"/>
      <c r="EEN54" s="426"/>
      <c r="EEO54" s="426"/>
      <c r="EEP54" s="426"/>
      <c r="EEQ54" s="426"/>
      <c r="EER54" s="426"/>
      <c r="EES54" s="426"/>
      <c r="EET54" s="426"/>
      <c r="EEU54" s="426"/>
      <c r="EEV54" s="426"/>
      <c r="EEW54" s="426"/>
      <c r="EEX54" s="426"/>
      <c r="EEY54" s="426"/>
      <c r="EEZ54" s="426"/>
      <c r="EFA54" s="426"/>
      <c r="EFB54" s="426"/>
      <c r="EFC54" s="426"/>
      <c r="EFD54" s="426"/>
      <c r="EFE54" s="426"/>
      <c r="EFF54" s="426"/>
      <c r="EFG54" s="426"/>
      <c r="EFH54" s="426"/>
      <c r="EFI54" s="426"/>
      <c r="EFJ54" s="426"/>
      <c r="EFK54" s="426"/>
      <c r="EFL54" s="426"/>
      <c r="EFM54" s="426"/>
      <c r="EFN54" s="426"/>
      <c r="EFO54" s="426"/>
      <c r="EFP54" s="426"/>
      <c r="EFQ54" s="426"/>
      <c r="EFR54" s="426"/>
      <c r="EFS54" s="426"/>
      <c r="EFT54" s="426"/>
      <c r="EFU54" s="426"/>
      <c r="EFV54" s="426"/>
      <c r="EFW54" s="426"/>
      <c r="EFX54" s="426"/>
      <c r="EFY54" s="426"/>
      <c r="EFZ54" s="426"/>
      <c r="EGA54" s="426"/>
      <c r="EGB54" s="426"/>
      <c r="EGC54" s="426"/>
      <c r="EGD54" s="426"/>
      <c r="EGE54" s="426"/>
      <c r="EGF54" s="426"/>
      <c r="EGG54" s="426"/>
      <c r="EGH54" s="426"/>
      <c r="EGI54" s="426"/>
      <c r="EGJ54" s="426"/>
      <c r="EGK54" s="426"/>
      <c r="EGL54" s="426"/>
      <c r="EGM54" s="426"/>
      <c r="EGN54" s="426"/>
      <c r="EGO54" s="426"/>
      <c r="EGP54" s="426"/>
      <c r="EGQ54" s="426"/>
      <c r="EGR54" s="426"/>
      <c r="EGS54" s="426"/>
      <c r="EGT54" s="426"/>
      <c r="EGU54" s="426"/>
      <c r="EGV54" s="426"/>
      <c r="EGW54" s="426"/>
      <c r="EGX54" s="426"/>
      <c r="EGY54" s="426"/>
      <c r="EGZ54" s="426"/>
      <c r="EHA54" s="426"/>
      <c r="EHB54" s="426"/>
      <c r="EHC54" s="426"/>
      <c r="EHD54" s="426"/>
      <c r="EHE54" s="426"/>
      <c r="EHF54" s="426"/>
      <c r="EHG54" s="426"/>
      <c r="EHH54" s="426"/>
      <c r="EHI54" s="426"/>
      <c r="EHJ54" s="426"/>
      <c r="EHK54" s="426"/>
      <c r="EHL54" s="426"/>
      <c r="EHM54" s="426"/>
      <c r="EHN54" s="426"/>
      <c r="EHO54" s="426"/>
      <c r="EHP54" s="426"/>
      <c r="EHQ54" s="426"/>
      <c r="EHR54" s="426"/>
      <c r="EHS54" s="426"/>
      <c r="EHT54" s="426"/>
      <c r="EHU54" s="426"/>
      <c r="EHV54" s="426"/>
      <c r="EHW54" s="426"/>
      <c r="EHX54" s="426"/>
      <c r="EHY54" s="426"/>
      <c r="EHZ54" s="426"/>
      <c r="EIA54" s="426"/>
      <c r="EIB54" s="426"/>
      <c r="EIC54" s="426"/>
      <c r="EID54" s="426"/>
      <c r="EIE54" s="426"/>
      <c r="EIF54" s="426"/>
      <c r="EIG54" s="426"/>
      <c r="EIH54" s="426"/>
      <c r="EII54" s="426"/>
      <c r="EIJ54" s="426"/>
      <c r="EIK54" s="426"/>
      <c r="EIL54" s="426"/>
      <c r="EIM54" s="426"/>
      <c r="EIN54" s="426"/>
      <c r="EIO54" s="426"/>
      <c r="EIP54" s="426"/>
      <c r="EIQ54" s="426"/>
      <c r="EIR54" s="426"/>
      <c r="EIS54" s="426"/>
      <c r="EIT54" s="426"/>
      <c r="EIU54" s="426"/>
      <c r="EIV54" s="426"/>
      <c r="EIW54" s="426"/>
      <c r="EIX54" s="426"/>
      <c r="EIY54" s="426"/>
      <c r="EIZ54" s="426"/>
      <c r="EJA54" s="426"/>
      <c r="EJB54" s="426"/>
      <c r="EJC54" s="426"/>
      <c r="EJD54" s="426"/>
      <c r="EJE54" s="426"/>
      <c r="EJF54" s="426"/>
      <c r="EJG54" s="426"/>
      <c r="EJH54" s="426"/>
      <c r="EJI54" s="426"/>
      <c r="EJJ54" s="426"/>
      <c r="EJK54" s="426"/>
      <c r="EJL54" s="426"/>
      <c r="EJM54" s="426"/>
      <c r="EJN54" s="426"/>
      <c r="EJO54" s="426"/>
      <c r="EJP54" s="426"/>
      <c r="EJQ54" s="426"/>
      <c r="EJR54" s="426"/>
      <c r="EJS54" s="426"/>
      <c r="EJT54" s="426"/>
      <c r="EJU54" s="426"/>
      <c r="EJV54" s="426"/>
      <c r="EJW54" s="426"/>
      <c r="EJX54" s="426"/>
      <c r="EJY54" s="426"/>
      <c r="EJZ54" s="426"/>
      <c r="EKA54" s="426"/>
      <c r="EKB54" s="426"/>
      <c r="EKC54" s="426"/>
      <c r="EKD54" s="426"/>
      <c r="EKE54" s="426"/>
      <c r="EKF54" s="426"/>
      <c r="EKG54" s="426"/>
      <c r="EKH54" s="426"/>
      <c r="EKI54" s="426"/>
      <c r="EKJ54" s="426"/>
      <c r="EKK54" s="426"/>
      <c r="EKL54" s="426"/>
      <c r="EKM54" s="426"/>
      <c r="EKN54" s="426"/>
      <c r="EKO54" s="426"/>
      <c r="EKP54" s="426"/>
      <c r="EKQ54" s="426"/>
      <c r="EKR54" s="426"/>
      <c r="EKS54" s="426"/>
      <c r="EKT54" s="426"/>
      <c r="EKU54" s="426"/>
      <c r="EKV54" s="426"/>
      <c r="EKW54" s="426"/>
      <c r="EKX54" s="426"/>
      <c r="EKY54" s="426"/>
      <c r="EKZ54" s="426"/>
      <c r="ELA54" s="426"/>
      <c r="ELB54" s="426"/>
      <c r="ELC54" s="426"/>
      <c r="ELD54" s="426"/>
      <c r="ELE54" s="426"/>
      <c r="ELF54" s="426"/>
      <c r="ELG54" s="426"/>
      <c r="ELH54" s="426"/>
      <c r="ELI54" s="426"/>
      <c r="ELJ54" s="426"/>
      <c r="ELK54" s="426"/>
      <c r="ELL54" s="426"/>
      <c r="ELM54" s="426"/>
      <c r="ELN54" s="426"/>
      <c r="ELO54" s="426"/>
      <c r="ELP54" s="426"/>
      <c r="ELQ54" s="426"/>
      <c r="ELR54" s="426"/>
      <c r="ELS54" s="426"/>
      <c r="ELT54" s="426"/>
      <c r="ELU54" s="426"/>
      <c r="ELV54" s="426"/>
      <c r="ELW54" s="426"/>
      <c r="ELX54" s="426"/>
      <c r="ELY54" s="426"/>
      <c r="ELZ54" s="426"/>
      <c r="EMA54" s="426"/>
      <c r="EMB54" s="426"/>
      <c r="EMC54" s="426"/>
      <c r="EMD54" s="426"/>
      <c r="EME54" s="426"/>
      <c r="EMF54" s="426"/>
      <c r="EMG54" s="426"/>
      <c r="EMH54" s="426"/>
      <c r="EMI54" s="426"/>
      <c r="EMJ54" s="426"/>
      <c r="EMK54" s="426"/>
      <c r="EML54" s="426"/>
      <c r="EMM54" s="426"/>
      <c r="EMN54" s="426"/>
      <c r="EMO54" s="426"/>
      <c r="EMP54" s="426"/>
      <c r="EMQ54" s="426"/>
      <c r="EMR54" s="426"/>
      <c r="EMS54" s="426"/>
      <c r="EMT54" s="426"/>
      <c r="EMU54" s="426"/>
      <c r="EMV54" s="426"/>
      <c r="EMW54" s="426"/>
      <c r="EMX54" s="426"/>
      <c r="EMY54" s="426"/>
      <c r="EMZ54" s="426"/>
      <c r="ENA54" s="426"/>
      <c r="ENB54" s="426"/>
      <c r="ENC54" s="426"/>
      <c r="END54" s="426"/>
      <c r="ENE54" s="426"/>
      <c r="ENF54" s="426"/>
      <c r="ENG54" s="426"/>
      <c r="ENH54" s="426"/>
      <c r="ENI54" s="426"/>
      <c r="ENJ54" s="426"/>
      <c r="ENK54" s="426"/>
      <c r="ENL54" s="426"/>
      <c r="ENM54" s="426"/>
      <c r="ENN54" s="426"/>
      <c r="ENO54" s="426"/>
      <c r="ENP54" s="426"/>
      <c r="ENQ54" s="426"/>
      <c r="ENR54" s="426"/>
      <c r="ENS54" s="426"/>
      <c r="ENT54" s="426"/>
      <c r="ENU54" s="426"/>
      <c r="ENV54" s="426"/>
      <c r="ENW54" s="426"/>
      <c r="ENX54" s="426"/>
      <c r="ENY54" s="426"/>
      <c r="ENZ54" s="426"/>
      <c r="EOA54" s="426"/>
      <c r="EOB54" s="426"/>
      <c r="EOC54" s="426"/>
      <c r="EOD54" s="426"/>
      <c r="EOE54" s="426"/>
      <c r="EOF54" s="426"/>
      <c r="EOG54" s="426"/>
      <c r="EOH54" s="426"/>
      <c r="EOI54" s="426"/>
      <c r="EOJ54" s="426"/>
      <c r="EOK54" s="426"/>
      <c r="EOL54" s="426"/>
      <c r="EOM54" s="426"/>
      <c r="EON54" s="426"/>
      <c r="EOO54" s="426"/>
      <c r="EOP54" s="426"/>
      <c r="EOQ54" s="426"/>
      <c r="EOR54" s="426"/>
      <c r="EOS54" s="426"/>
      <c r="EOT54" s="426"/>
      <c r="EOU54" s="426"/>
      <c r="EOV54" s="426"/>
      <c r="EOW54" s="426"/>
      <c r="EOX54" s="426"/>
      <c r="EOY54" s="426"/>
      <c r="EOZ54" s="426"/>
      <c r="EPA54" s="426"/>
      <c r="EPB54" s="426"/>
      <c r="EPC54" s="426"/>
      <c r="EPD54" s="426"/>
      <c r="EPE54" s="426"/>
      <c r="EPF54" s="426"/>
      <c r="EPG54" s="426"/>
      <c r="EPH54" s="426"/>
      <c r="EPI54" s="426"/>
      <c r="EPJ54" s="426"/>
      <c r="EPK54" s="426"/>
      <c r="EPL54" s="426"/>
      <c r="EPM54" s="426"/>
      <c r="EPN54" s="426"/>
      <c r="EPO54" s="426"/>
      <c r="EPP54" s="426"/>
      <c r="EPQ54" s="426"/>
      <c r="EPR54" s="426"/>
      <c r="EPS54" s="426"/>
      <c r="EPT54" s="426"/>
      <c r="EPU54" s="426"/>
      <c r="EPV54" s="426"/>
      <c r="EPW54" s="426"/>
      <c r="EPX54" s="426"/>
      <c r="EPY54" s="426"/>
      <c r="EPZ54" s="426"/>
      <c r="EQA54" s="426"/>
      <c r="EQB54" s="426"/>
      <c r="EQC54" s="426"/>
      <c r="EQD54" s="426"/>
      <c r="EQE54" s="426"/>
      <c r="EQF54" s="426"/>
      <c r="EQG54" s="426"/>
      <c r="EQH54" s="426"/>
      <c r="EQI54" s="426"/>
      <c r="EQJ54" s="426"/>
      <c r="EQK54" s="426"/>
      <c r="EQL54" s="426"/>
      <c r="EQM54" s="426"/>
      <c r="EQN54" s="426"/>
      <c r="EQO54" s="426"/>
      <c r="EQP54" s="426"/>
      <c r="EQQ54" s="426"/>
      <c r="EQR54" s="426"/>
      <c r="EQS54" s="426"/>
      <c r="EQT54" s="426"/>
      <c r="EQU54" s="426"/>
      <c r="EQV54" s="426"/>
      <c r="EQW54" s="426"/>
      <c r="EQX54" s="426"/>
      <c r="EQY54" s="426"/>
      <c r="EQZ54" s="426"/>
      <c r="ERA54" s="426"/>
      <c r="ERB54" s="426"/>
      <c r="ERC54" s="426"/>
      <c r="ERD54" s="426"/>
      <c r="ERE54" s="426"/>
      <c r="ERF54" s="426"/>
      <c r="ERG54" s="426"/>
      <c r="ERH54" s="426"/>
      <c r="ERI54" s="426"/>
      <c r="ERJ54" s="426"/>
      <c r="ERK54" s="426"/>
      <c r="ERL54" s="426"/>
      <c r="ERM54" s="426"/>
      <c r="ERN54" s="426"/>
      <c r="ERO54" s="426"/>
      <c r="ERP54" s="426"/>
      <c r="ERQ54" s="426"/>
      <c r="ERR54" s="426"/>
      <c r="ERS54" s="426"/>
      <c r="ERT54" s="426"/>
      <c r="ERU54" s="426"/>
      <c r="ERV54" s="426"/>
      <c r="ERW54" s="426"/>
      <c r="ERX54" s="426"/>
      <c r="ERY54" s="426"/>
      <c r="ERZ54" s="426"/>
      <c r="ESA54" s="426"/>
      <c r="ESB54" s="426"/>
      <c r="ESC54" s="426"/>
      <c r="ESD54" s="426"/>
      <c r="ESE54" s="426"/>
      <c r="ESF54" s="426"/>
      <c r="ESG54" s="426"/>
      <c r="ESH54" s="426"/>
      <c r="ESI54" s="426"/>
      <c r="ESJ54" s="426"/>
      <c r="ESK54" s="426"/>
      <c r="ESL54" s="426"/>
      <c r="ESM54" s="426"/>
      <c r="ESN54" s="426"/>
      <c r="ESO54" s="426"/>
      <c r="ESP54" s="426"/>
      <c r="ESQ54" s="426"/>
      <c r="ESR54" s="426"/>
      <c r="ESS54" s="426"/>
      <c r="EST54" s="426"/>
      <c r="ESU54" s="426"/>
      <c r="ESV54" s="426"/>
      <c r="ESW54" s="426"/>
      <c r="ESX54" s="426"/>
      <c r="ESY54" s="426"/>
      <c r="ESZ54" s="426"/>
      <c r="ETA54" s="426"/>
      <c r="ETB54" s="426"/>
      <c r="ETC54" s="426"/>
      <c r="ETD54" s="426"/>
      <c r="ETE54" s="426"/>
      <c r="ETF54" s="426"/>
      <c r="ETG54" s="426"/>
      <c r="ETH54" s="426"/>
      <c r="ETI54" s="426"/>
      <c r="ETJ54" s="426"/>
      <c r="ETK54" s="426"/>
      <c r="ETL54" s="426"/>
      <c r="ETM54" s="426"/>
      <c r="ETN54" s="426"/>
      <c r="ETO54" s="426"/>
      <c r="ETP54" s="426"/>
      <c r="ETQ54" s="426"/>
      <c r="ETR54" s="426"/>
      <c r="ETS54" s="426"/>
      <c r="ETT54" s="426"/>
      <c r="ETU54" s="426"/>
      <c r="ETV54" s="426"/>
      <c r="ETW54" s="426"/>
      <c r="ETX54" s="426"/>
      <c r="ETY54" s="426"/>
      <c r="ETZ54" s="426"/>
      <c r="EUA54" s="426"/>
      <c r="EUB54" s="426"/>
      <c r="EUC54" s="426"/>
      <c r="EUD54" s="426"/>
      <c r="EUE54" s="426"/>
      <c r="EUF54" s="426"/>
      <c r="EUG54" s="426"/>
      <c r="EUH54" s="426"/>
      <c r="EUI54" s="426"/>
      <c r="EUJ54" s="426"/>
      <c r="EUK54" s="426"/>
      <c r="EUL54" s="426"/>
      <c r="EUM54" s="426"/>
      <c r="EUN54" s="426"/>
      <c r="EUO54" s="426"/>
      <c r="EUP54" s="426"/>
      <c r="EUQ54" s="426"/>
      <c r="EUR54" s="426"/>
      <c r="EUS54" s="426"/>
      <c r="EUT54" s="426"/>
      <c r="EUU54" s="426"/>
      <c r="EUV54" s="426"/>
      <c r="EUW54" s="426"/>
      <c r="EUX54" s="426"/>
      <c r="EUY54" s="426"/>
      <c r="EUZ54" s="426"/>
      <c r="EVA54" s="426"/>
      <c r="EVB54" s="426"/>
      <c r="EVC54" s="426"/>
      <c r="EVD54" s="426"/>
      <c r="EVE54" s="426"/>
      <c r="EVF54" s="426"/>
      <c r="EVG54" s="426"/>
      <c r="EVH54" s="426"/>
      <c r="EVI54" s="426"/>
      <c r="EVJ54" s="426"/>
      <c r="EVK54" s="426"/>
      <c r="EVL54" s="426"/>
      <c r="EVM54" s="426"/>
      <c r="EVN54" s="426"/>
      <c r="EVO54" s="426"/>
      <c r="EVP54" s="426"/>
      <c r="EVQ54" s="426"/>
      <c r="EVR54" s="426"/>
      <c r="EVS54" s="426"/>
      <c r="EVT54" s="426"/>
      <c r="EVU54" s="426"/>
      <c r="EVV54" s="426"/>
      <c r="EVW54" s="426"/>
      <c r="EVX54" s="426"/>
      <c r="EVY54" s="426"/>
      <c r="EVZ54" s="426"/>
      <c r="EWA54" s="426"/>
      <c r="EWB54" s="426"/>
      <c r="EWC54" s="426"/>
      <c r="EWD54" s="426"/>
      <c r="EWE54" s="426"/>
      <c r="EWF54" s="426"/>
      <c r="EWG54" s="426"/>
      <c r="EWH54" s="426"/>
      <c r="EWI54" s="426"/>
      <c r="EWJ54" s="426"/>
      <c r="EWK54" s="426"/>
      <c r="EWL54" s="426"/>
      <c r="EWM54" s="426"/>
      <c r="EWN54" s="426"/>
      <c r="EWO54" s="426"/>
      <c r="EWP54" s="426"/>
      <c r="EWQ54" s="426"/>
      <c r="EWR54" s="426"/>
      <c r="EWS54" s="426"/>
      <c r="EWT54" s="426"/>
      <c r="EWU54" s="426"/>
      <c r="EWV54" s="426"/>
      <c r="EWW54" s="426"/>
      <c r="EWX54" s="426"/>
      <c r="EWY54" s="426"/>
      <c r="EWZ54" s="426"/>
      <c r="EXA54" s="426"/>
      <c r="EXB54" s="426"/>
      <c r="EXC54" s="426"/>
      <c r="EXD54" s="426"/>
      <c r="EXE54" s="426"/>
      <c r="EXF54" s="426"/>
      <c r="EXG54" s="426"/>
      <c r="EXH54" s="426"/>
      <c r="EXI54" s="426"/>
      <c r="EXJ54" s="426"/>
      <c r="EXK54" s="426"/>
      <c r="EXL54" s="426"/>
      <c r="EXM54" s="426"/>
      <c r="EXN54" s="426"/>
      <c r="EXO54" s="426"/>
      <c r="EXP54" s="426"/>
      <c r="EXQ54" s="426"/>
      <c r="EXR54" s="426"/>
      <c r="EXS54" s="426"/>
      <c r="EXT54" s="426"/>
      <c r="EXU54" s="426"/>
      <c r="EXV54" s="426"/>
      <c r="EXW54" s="426"/>
      <c r="EXX54" s="426"/>
      <c r="EXY54" s="426"/>
      <c r="EXZ54" s="426"/>
      <c r="EYA54" s="426"/>
      <c r="EYB54" s="426"/>
      <c r="EYC54" s="426"/>
      <c r="EYD54" s="426"/>
      <c r="EYE54" s="426"/>
      <c r="EYF54" s="426"/>
      <c r="EYG54" s="426"/>
      <c r="EYH54" s="426"/>
      <c r="EYI54" s="426"/>
      <c r="EYJ54" s="426"/>
      <c r="EYK54" s="426"/>
      <c r="EYL54" s="426"/>
      <c r="EYM54" s="426"/>
      <c r="EYN54" s="426"/>
      <c r="EYO54" s="426"/>
      <c r="EYP54" s="426"/>
      <c r="EYQ54" s="426"/>
      <c r="EYR54" s="426"/>
      <c r="EYS54" s="426"/>
      <c r="EYT54" s="426"/>
      <c r="EYU54" s="426"/>
      <c r="EYV54" s="426"/>
      <c r="EYW54" s="426"/>
      <c r="EYX54" s="426"/>
      <c r="EYY54" s="426"/>
      <c r="EYZ54" s="426"/>
      <c r="EZA54" s="426"/>
      <c r="EZB54" s="426"/>
      <c r="EZC54" s="426"/>
      <c r="EZD54" s="426"/>
      <c r="EZE54" s="426"/>
      <c r="EZF54" s="426"/>
      <c r="EZG54" s="426"/>
      <c r="EZH54" s="426"/>
      <c r="EZI54" s="426"/>
      <c r="EZJ54" s="426"/>
      <c r="EZK54" s="426"/>
      <c r="EZL54" s="426"/>
      <c r="EZM54" s="426"/>
      <c r="EZN54" s="426"/>
      <c r="EZO54" s="426"/>
      <c r="EZP54" s="426"/>
      <c r="EZQ54" s="426"/>
      <c r="EZR54" s="426"/>
      <c r="EZS54" s="426"/>
      <c r="EZT54" s="426"/>
      <c r="EZU54" s="426"/>
      <c r="EZV54" s="426"/>
      <c r="EZW54" s="426"/>
      <c r="EZX54" s="426"/>
      <c r="EZY54" s="426"/>
      <c r="EZZ54" s="426"/>
      <c r="FAA54" s="426"/>
      <c r="FAB54" s="426"/>
      <c r="FAC54" s="426"/>
      <c r="FAD54" s="426"/>
      <c r="FAE54" s="426"/>
      <c r="FAF54" s="426"/>
      <c r="FAG54" s="426"/>
      <c r="FAH54" s="426"/>
      <c r="FAI54" s="426"/>
      <c r="FAJ54" s="426"/>
      <c r="FAK54" s="426"/>
      <c r="FAL54" s="426"/>
      <c r="FAM54" s="426"/>
      <c r="FAN54" s="426"/>
      <c r="FAO54" s="426"/>
      <c r="FAP54" s="426"/>
      <c r="FAQ54" s="426"/>
      <c r="FAR54" s="426"/>
      <c r="FAS54" s="426"/>
      <c r="FAT54" s="426"/>
      <c r="FAU54" s="426"/>
      <c r="FAV54" s="426"/>
      <c r="FAW54" s="426"/>
      <c r="FAX54" s="426"/>
      <c r="FAY54" s="426"/>
      <c r="FAZ54" s="426"/>
      <c r="FBA54" s="426"/>
      <c r="FBB54" s="426"/>
      <c r="FBC54" s="426"/>
      <c r="FBD54" s="426"/>
      <c r="FBE54" s="426"/>
      <c r="FBF54" s="426"/>
      <c r="FBG54" s="426"/>
      <c r="FBH54" s="426"/>
      <c r="FBI54" s="426"/>
      <c r="FBJ54" s="426"/>
      <c r="FBK54" s="426"/>
      <c r="FBL54" s="426"/>
      <c r="FBM54" s="426"/>
      <c r="FBN54" s="426"/>
      <c r="FBO54" s="426"/>
      <c r="FBP54" s="426"/>
      <c r="FBQ54" s="426"/>
      <c r="FBR54" s="426"/>
      <c r="FBS54" s="426"/>
      <c r="FBT54" s="426"/>
      <c r="FBU54" s="426"/>
      <c r="FBV54" s="426"/>
      <c r="FBW54" s="426"/>
      <c r="FBX54" s="426"/>
      <c r="FBY54" s="426"/>
      <c r="FBZ54" s="426"/>
      <c r="FCA54" s="426"/>
      <c r="FCB54" s="426"/>
      <c r="FCC54" s="426"/>
      <c r="FCD54" s="426"/>
      <c r="FCE54" s="426"/>
      <c r="FCF54" s="426"/>
      <c r="FCG54" s="426"/>
      <c r="FCH54" s="426"/>
      <c r="FCI54" s="426"/>
      <c r="FCJ54" s="426"/>
      <c r="FCK54" s="426"/>
      <c r="FCL54" s="426"/>
      <c r="FCM54" s="426"/>
      <c r="FCN54" s="426"/>
      <c r="FCO54" s="426"/>
      <c r="FCP54" s="426"/>
      <c r="FCQ54" s="426"/>
      <c r="FCR54" s="426"/>
      <c r="FCS54" s="426"/>
      <c r="FCT54" s="426"/>
      <c r="FCU54" s="426"/>
      <c r="FCV54" s="426"/>
      <c r="FCW54" s="426"/>
      <c r="FCX54" s="426"/>
      <c r="FCY54" s="426"/>
      <c r="FCZ54" s="426"/>
      <c r="FDA54" s="426"/>
      <c r="FDB54" s="426"/>
      <c r="FDC54" s="426"/>
      <c r="FDD54" s="426"/>
      <c r="FDE54" s="426"/>
      <c r="FDF54" s="426"/>
      <c r="FDG54" s="426"/>
      <c r="FDH54" s="426"/>
      <c r="FDI54" s="426"/>
      <c r="FDJ54" s="426"/>
      <c r="FDK54" s="426"/>
      <c r="FDL54" s="426"/>
      <c r="FDM54" s="426"/>
      <c r="FDN54" s="426"/>
      <c r="FDO54" s="426"/>
      <c r="FDP54" s="426"/>
      <c r="FDQ54" s="426"/>
      <c r="FDR54" s="426"/>
      <c r="FDS54" s="426"/>
      <c r="FDT54" s="426"/>
      <c r="FDU54" s="426"/>
      <c r="FDV54" s="426"/>
      <c r="FDW54" s="426"/>
      <c r="FDX54" s="426"/>
      <c r="FDY54" s="426"/>
      <c r="FDZ54" s="426"/>
      <c r="FEA54" s="426"/>
      <c r="FEB54" s="426"/>
      <c r="FEC54" s="426"/>
      <c r="FED54" s="426"/>
      <c r="FEE54" s="426"/>
      <c r="FEF54" s="426"/>
      <c r="FEG54" s="426"/>
      <c r="FEH54" s="426"/>
      <c r="FEI54" s="426"/>
      <c r="FEJ54" s="426"/>
      <c r="FEK54" s="426"/>
      <c r="FEL54" s="426"/>
      <c r="FEM54" s="426"/>
      <c r="FEN54" s="426"/>
      <c r="FEO54" s="426"/>
      <c r="FEP54" s="426"/>
      <c r="FEQ54" s="426"/>
      <c r="FER54" s="426"/>
      <c r="FES54" s="426"/>
      <c r="FET54" s="426"/>
      <c r="FEU54" s="426"/>
      <c r="FEV54" s="426"/>
      <c r="FEW54" s="426"/>
      <c r="FEX54" s="426"/>
      <c r="FEY54" s="426"/>
      <c r="FEZ54" s="426"/>
      <c r="FFA54" s="426"/>
      <c r="FFB54" s="426"/>
      <c r="FFC54" s="426"/>
      <c r="FFD54" s="426"/>
      <c r="FFE54" s="426"/>
      <c r="FFF54" s="426"/>
      <c r="FFG54" s="426"/>
      <c r="FFH54" s="426"/>
      <c r="FFI54" s="426"/>
      <c r="FFJ54" s="426"/>
      <c r="FFK54" s="426"/>
      <c r="FFL54" s="426"/>
      <c r="FFM54" s="426"/>
      <c r="FFN54" s="426"/>
      <c r="FFO54" s="426"/>
      <c r="FFP54" s="426"/>
      <c r="FFQ54" s="426"/>
      <c r="FFR54" s="426"/>
      <c r="FFS54" s="426"/>
      <c r="FFT54" s="426"/>
      <c r="FFU54" s="426"/>
      <c r="FFV54" s="426"/>
      <c r="FFW54" s="426"/>
      <c r="FFX54" s="426"/>
      <c r="FFY54" s="426"/>
      <c r="FFZ54" s="426"/>
      <c r="FGA54" s="426"/>
      <c r="FGB54" s="426"/>
      <c r="FGC54" s="426"/>
      <c r="FGD54" s="426"/>
      <c r="FGE54" s="426"/>
      <c r="FGF54" s="426"/>
      <c r="FGG54" s="426"/>
      <c r="FGH54" s="426"/>
      <c r="FGI54" s="426"/>
      <c r="FGJ54" s="426"/>
      <c r="FGK54" s="426"/>
      <c r="FGL54" s="426"/>
      <c r="FGM54" s="426"/>
      <c r="FGN54" s="426"/>
      <c r="FGO54" s="426"/>
      <c r="FGP54" s="426"/>
      <c r="FGQ54" s="426"/>
      <c r="FGR54" s="426"/>
      <c r="FGS54" s="426"/>
      <c r="FGT54" s="426"/>
      <c r="FGU54" s="426"/>
      <c r="FGV54" s="426"/>
      <c r="FGW54" s="426"/>
      <c r="FGX54" s="426"/>
      <c r="FGY54" s="426"/>
      <c r="FGZ54" s="426"/>
      <c r="FHA54" s="426"/>
      <c r="FHB54" s="426"/>
      <c r="FHC54" s="426"/>
      <c r="FHD54" s="426"/>
      <c r="FHE54" s="426"/>
      <c r="FHF54" s="426"/>
      <c r="FHG54" s="426"/>
      <c r="FHH54" s="426"/>
      <c r="FHI54" s="426"/>
      <c r="FHJ54" s="426"/>
      <c r="FHK54" s="426"/>
      <c r="FHL54" s="426"/>
      <c r="FHM54" s="426"/>
      <c r="FHN54" s="426"/>
      <c r="FHO54" s="426"/>
      <c r="FHP54" s="426"/>
      <c r="FHQ54" s="426"/>
      <c r="FHR54" s="426"/>
      <c r="FHS54" s="426"/>
      <c r="FHT54" s="426"/>
      <c r="FHU54" s="426"/>
      <c r="FHV54" s="426"/>
      <c r="FHW54" s="426"/>
      <c r="FHX54" s="426"/>
      <c r="FHY54" s="426"/>
      <c r="FHZ54" s="426"/>
      <c r="FIA54" s="426"/>
      <c r="FIB54" s="426"/>
      <c r="FIC54" s="426"/>
      <c r="FID54" s="426"/>
      <c r="FIE54" s="426"/>
      <c r="FIF54" s="426"/>
      <c r="FIG54" s="426"/>
      <c r="FIH54" s="426"/>
      <c r="FII54" s="426"/>
      <c r="FIJ54" s="426"/>
      <c r="FIK54" s="426"/>
      <c r="FIL54" s="426"/>
      <c r="FIM54" s="426"/>
      <c r="FIN54" s="426"/>
      <c r="FIO54" s="426"/>
      <c r="FIP54" s="426"/>
      <c r="FIQ54" s="426"/>
      <c r="FIR54" s="426"/>
      <c r="FIS54" s="426"/>
      <c r="FIT54" s="426"/>
      <c r="FIU54" s="426"/>
      <c r="FIV54" s="426"/>
      <c r="FIW54" s="426"/>
      <c r="FIX54" s="426"/>
      <c r="FIY54" s="426"/>
      <c r="FIZ54" s="426"/>
      <c r="FJA54" s="426"/>
      <c r="FJB54" s="426"/>
      <c r="FJC54" s="426"/>
      <c r="FJD54" s="426"/>
      <c r="FJE54" s="426"/>
      <c r="FJF54" s="426"/>
      <c r="FJG54" s="426"/>
      <c r="FJH54" s="426"/>
      <c r="FJI54" s="426"/>
      <c r="FJJ54" s="426"/>
      <c r="FJK54" s="426"/>
      <c r="FJL54" s="426"/>
      <c r="FJM54" s="426"/>
      <c r="FJN54" s="426"/>
      <c r="FJO54" s="426"/>
      <c r="FJP54" s="426"/>
      <c r="FJQ54" s="426"/>
      <c r="FJR54" s="426"/>
      <c r="FJS54" s="426"/>
      <c r="FJT54" s="426"/>
      <c r="FJU54" s="426"/>
      <c r="FJV54" s="426"/>
      <c r="FJW54" s="426"/>
      <c r="FJX54" s="426"/>
      <c r="FJY54" s="426"/>
      <c r="FJZ54" s="426"/>
      <c r="FKA54" s="426"/>
      <c r="FKB54" s="426"/>
      <c r="FKC54" s="426"/>
      <c r="FKD54" s="426"/>
      <c r="FKE54" s="426"/>
      <c r="FKF54" s="426"/>
      <c r="FKG54" s="426"/>
      <c r="FKH54" s="426"/>
      <c r="FKI54" s="426"/>
      <c r="FKJ54" s="426"/>
      <c r="FKK54" s="426"/>
      <c r="FKL54" s="426"/>
      <c r="FKM54" s="426"/>
      <c r="FKN54" s="426"/>
      <c r="FKO54" s="426"/>
      <c r="FKP54" s="426"/>
      <c r="FKQ54" s="426"/>
      <c r="FKR54" s="426"/>
      <c r="FKS54" s="426"/>
      <c r="FKT54" s="426"/>
      <c r="FKU54" s="426"/>
      <c r="FKV54" s="426"/>
      <c r="FKW54" s="426"/>
      <c r="FKX54" s="426"/>
      <c r="FKY54" s="426"/>
      <c r="FKZ54" s="426"/>
      <c r="FLA54" s="426"/>
      <c r="FLB54" s="426"/>
      <c r="FLC54" s="426"/>
      <c r="FLD54" s="426"/>
      <c r="FLE54" s="426"/>
      <c r="FLF54" s="426"/>
      <c r="FLG54" s="426"/>
      <c r="FLH54" s="426"/>
      <c r="FLI54" s="426"/>
      <c r="FLJ54" s="426"/>
      <c r="FLK54" s="426"/>
      <c r="FLL54" s="426"/>
      <c r="FLM54" s="426"/>
      <c r="FLN54" s="426"/>
      <c r="FLO54" s="426"/>
      <c r="FLP54" s="426"/>
      <c r="FLQ54" s="426"/>
      <c r="FLR54" s="426"/>
      <c r="FLS54" s="426"/>
      <c r="FLT54" s="426"/>
      <c r="FLU54" s="426"/>
      <c r="FLV54" s="426"/>
      <c r="FLW54" s="426"/>
      <c r="FLX54" s="426"/>
      <c r="FLY54" s="426"/>
      <c r="FLZ54" s="426"/>
      <c r="FMA54" s="426"/>
      <c r="FMB54" s="426"/>
      <c r="FMC54" s="426"/>
      <c r="FMD54" s="426"/>
      <c r="FME54" s="426"/>
      <c r="FMF54" s="426"/>
      <c r="FMG54" s="426"/>
      <c r="FMH54" s="426"/>
      <c r="FMI54" s="426"/>
      <c r="FMJ54" s="426"/>
      <c r="FMK54" s="426"/>
      <c r="FML54" s="426"/>
      <c r="FMM54" s="426"/>
      <c r="FMN54" s="426"/>
      <c r="FMO54" s="426"/>
      <c r="FMP54" s="426"/>
      <c r="FMQ54" s="426"/>
      <c r="FMR54" s="426"/>
      <c r="FMS54" s="426"/>
      <c r="FMT54" s="426"/>
      <c r="FMU54" s="426"/>
      <c r="FMV54" s="426"/>
      <c r="FMW54" s="426"/>
      <c r="FMX54" s="426"/>
      <c r="FMY54" s="426"/>
      <c r="FMZ54" s="426"/>
      <c r="FNA54" s="426"/>
      <c r="FNB54" s="426"/>
      <c r="FNC54" s="426"/>
      <c r="FND54" s="426"/>
      <c r="FNE54" s="426"/>
      <c r="FNF54" s="426"/>
      <c r="FNG54" s="426"/>
      <c r="FNH54" s="426"/>
      <c r="FNI54" s="426"/>
      <c r="FNJ54" s="426"/>
      <c r="FNK54" s="426"/>
      <c r="FNL54" s="426"/>
      <c r="FNM54" s="426"/>
      <c r="FNN54" s="426"/>
      <c r="FNO54" s="426"/>
      <c r="FNP54" s="426"/>
      <c r="FNQ54" s="426"/>
      <c r="FNR54" s="426"/>
      <c r="FNS54" s="426"/>
      <c r="FNT54" s="426"/>
      <c r="FNU54" s="426"/>
      <c r="FNV54" s="426"/>
      <c r="FNW54" s="426"/>
      <c r="FNX54" s="426"/>
      <c r="FNY54" s="426"/>
      <c r="FNZ54" s="426"/>
      <c r="FOA54" s="426"/>
      <c r="FOB54" s="426"/>
      <c r="FOC54" s="426"/>
      <c r="FOD54" s="426"/>
      <c r="FOE54" s="426"/>
      <c r="FOF54" s="426"/>
      <c r="FOG54" s="426"/>
      <c r="FOH54" s="426"/>
      <c r="FOI54" s="426"/>
      <c r="FOJ54" s="426"/>
      <c r="FOK54" s="426"/>
      <c r="FOL54" s="426"/>
      <c r="FOM54" s="426"/>
      <c r="FON54" s="426"/>
      <c r="FOO54" s="426"/>
      <c r="FOP54" s="426"/>
      <c r="FOQ54" s="426"/>
      <c r="FOR54" s="426"/>
      <c r="FOS54" s="426"/>
      <c r="FOT54" s="426"/>
      <c r="FOU54" s="426"/>
      <c r="FOV54" s="426"/>
      <c r="FOW54" s="426"/>
      <c r="FOX54" s="426"/>
      <c r="FOY54" s="426"/>
      <c r="FOZ54" s="426"/>
      <c r="FPA54" s="426"/>
      <c r="FPB54" s="426"/>
      <c r="FPC54" s="426"/>
      <c r="FPD54" s="426"/>
      <c r="FPE54" s="426"/>
      <c r="FPF54" s="426"/>
      <c r="FPG54" s="426"/>
      <c r="FPH54" s="426"/>
      <c r="FPI54" s="426"/>
      <c r="FPJ54" s="426"/>
      <c r="FPK54" s="426"/>
      <c r="FPL54" s="426"/>
      <c r="FPM54" s="426"/>
      <c r="FPN54" s="426"/>
      <c r="FPO54" s="426"/>
      <c r="FPP54" s="426"/>
      <c r="FPQ54" s="426"/>
      <c r="FPR54" s="426"/>
      <c r="FPS54" s="426"/>
      <c r="FPT54" s="426"/>
      <c r="FPU54" s="426"/>
      <c r="FPV54" s="426"/>
      <c r="FPW54" s="426"/>
      <c r="FPX54" s="426"/>
      <c r="FPY54" s="426"/>
      <c r="FPZ54" s="426"/>
      <c r="FQA54" s="426"/>
      <c r="FQB54" s="426"/>
      <c r="FQC54" s="426"/>
      <c r="FQD54" s="426"/>
      <c r="FQE54" s="426"/>
      <c r="FQF54" s="426"/>
      <c r="FQG54" s="426"/>
      <c r="FQH54" s="426"/>
      <c r="FQI54" s="426"/>
      <c r="FQJ54" s="426"/>
      <c r="FQK54" s="426"/>
      <c r="FQL54" s="426"/>
      <c r="FQM54" s="426"/>
      <c r="FQN54" s="426"/>
      <c r="FQO54" s="426"/>
      <c r="FQP54" s="426"/>
      <c r="FQQ54" s="426"/>
      <c r="FQR54" s="426"/>
      <c r="FQS54" s="426"/>
      <c r="FQT54" s="426"/>
      <c r="FQU54" s="426"/>
      <c r="FQV54" s="426"/>
      <c r="FQW54" s="426"/>
      <c r="FQX54" s="426"/>
      <c r="FQY54" s="426"/>
      <c r="FQZ54" s="426"/>
      <c r="FRA54" s="426"/>
      <c r="FRB54" s="426"/>
      <c r="FRC54" s="426"/>
      <c r="FRD54" s="426"/>
      <c r="FRE54" s="426"/>
      <c r="FRF54" s="426"/>
      <c r="FRG54" s="426"/>
      <c r="FRH54" s="426"/>
      <c r="FRI54" s="426"/>
      <c r="FRJ54" s="426"/>
      <c r="FRK54" s="426"/>
      <c r="FRL54" s="426"/>
      <c r="FRM54" s="426"/>
      <c r="FRN54" s="426"/>
      <c r="FRO54" s="426"/>
      <c r="FRP54" s="426"/>
      <c r="FRQ54" s="426"/>
      <c r="FRR54" s="426"/>
      <c r="FRS54" s="426"/>
      <c r="FRT54" s="426"/>
      <c r="FRU54" s="426"/>
      <c r="FRV54" s="426"/>
      <c r="FRW54" s="426"/>
      <c r="FRX54" s="426"/>
      <c r="FRY54" s="426"/>
      <c r="FRZ54" s="426"/>
      <c r="FSA54" s="426"/>
      <c r="FSB54" s="426"/>
      <c r="FSC54" s="426"/>
      <c r="FSD54" s="426"/>
      <c r="FSE54" s="426"/>
      <c r="FSF54" s="426"/>
      <c r="FSG54" s="426"/>
      <c r="FSH54" s="426"/>
      <c r="FSI54" s="426"/>
      <c r="FSJ54" s="426"/>
      <c r="FSK54" s="426"/>
      <c r="FSL54" s="426"/>
      <c r="FSM54" s="426"/>
      <c r="FSN54" s="426"/>
      <c r="FSO54" s="426"/>
      <c r="FSP54" s="426"/>
      <c r="FSQ54" s="426"/>
      <c r="FSR54" s="426"/>
      <c r="FSS54" s="426"/>
      <c r="FST54" s="426"/>
      <c r="FSU54" s="426"/>
      <c r="FSV54" s="426"/>
      <c r="FSW54" s="426"/>
      <c r="FSX54" s="426"/>
      <c r="FSY54" s="426"/>
      <c r="FSZ54" s="426"/>
      <c r="FTA54" s="426"/>
      <c r="FTB54" s="426"/>
      <c r="FTC54" s="426"/>
      <c r="FTD54" s="426"/>
      <c r="FTE54" s="426"/>
      <c r="FTF54" s="426"/>
      <c r="FTG54" s="426"/>
      <c r="FTH54" s="426"/>
      <c r="FTI54" s="426"/>
      <c r="FTJ54" s="426"/>
      <c r="FTK54" s="426"/>
      <c r="FTL54" s="426"/>
      <c r="FTM54" s="426"/>
      <c r="FTN54" s="426"/>
      <c r="FTO54" s="426"/>
      <c r="FTP54" s="426"/>
      <c r="FTQ54" s="426"/>
      <c r="FTR54" s="426"/>
      <c r="FTS54" s="426"/>
      <c r="FTT54" s="426"/>
      <c r="FTU54" s="426"/>
      <c r="FTV54" s="426"/>
      <c r="FTW54" s="426"/>
      <c r="FTX54" s="426"/>
      <c r="FTY54" s="426"/>
      <c r="FTZ54" s="426"/>
      <c r="FUA54" s="426"/>
      <c r="FUB54" s="426"/>
      <c r="FUC54" s="426"/>
      <c r="FUD54" s="426"/>
      <c r="FUE54" s="426"/>
      <c r="FUF54" s="426"/>
      <c r="FUG54" s="426"/>
      <c r="FUH54" s="426"/>
      <c r="FUI54" s="426"/>
      <c r="FUJ54" s="426"/>
      <c r="FUK54" s="426"/>
      <c r="FUL54" s="426"/>
      <c r="FUM54" s="426"/>
      <c r="FUN54" s="426"/>
      <c r="FUO54" s="426"/>
      <c r="FUP54" s="426"/>
      <c r="FUQ54" s="426"/>
      <c r="FUR54" s="426"/>
      <c r="FUS54" s="426"/>
      <c r="FUT54" s="426"/>
      <c r="FUU54" s="426"/>
      <c r="FUV54" s="426"/>
      <c r="FUW54" s="426"/>
      <c r="FUX54" s="426"/>
      <c r="FUY54" s="426"/>
      <c r="FUZ54" s="426"/>
      <c r="FVA54" s="426"/>
      <c r="FVB54" s="426"/>
      <c r="FVC54" s="426"/>
      <c r="FVD54" s="426"/>
      <c r="FVE54" s="426"/>
      <c r="FVF54" s="426"/>
      <c r="FVG54" s="426"/>
      <c r="FVH54" s="426"/>
      <c r="FVI54" s="426"/>
      <c r="FVJ54" s="426"/>
      <c r="FVK54" s="426"/>
      <c r="FVL54" s="426"/>
      <c r="FVM54" s="426"/>
      <c r="FVN54" s="426"/>
      <c r="FVO54" s="426"/>
      <c r="FVP54" s="426"/>
      <c r="FVQ54" s="426"/>
      <c r="FVR54" s="426"/>
      <c r="FVS54" s="426"/>
      <c r="FVT54" s="426"/>
      <c r="FVU54" s="426"/>
      <c r="FVV54" s="426"/>
      <c r="FVW54" s="426"/>
      <c r="FVX54" s="426"/>
      <c r="FVY54" s="426"/>
      <c r="FVZ54" s="426"/>
      <c r="FWA54" s="426"/>
      <c r="FWB54" s="426"/>
      <c r="FWC54" s="426"/>
      <c r="FWD54" s="426"/>
      <c r="FWE54" s="426"/>
      <c r="FWF54" s="426"/>
      <c r="FWG54" s="426"/>
      <c r="FWH54" s="426"/>
      <c r="FWI54" s="426"/>
      <c r="FWJ54" s="426"/>
      <c r="FWK54" s="426"/>
      <c r="FWL54" s="426"/>
      <c r="FWM54" s="426"/>
      <c r="FWN54" s="426"/>
      <c r="FWO54" s="426"/>
      <c r="FWP54" s="426"/>
      <c r="FWQ54" s="426"/>
      <c r="FWR54" s="426"/>
      <c r="FWS54" s="426"/>
      <c r="FWT54" s="426"/>
      <c r="FWU54" s="426"/>
      <c r="FWV54" s="426"/>
      <c r="FWW54" s="426"/>
      <c r="FWX54" s="426"/>
      <c r="FWY54" s="426"/>
      <c r="FWZ54" s="426"/>
      <c r="FXA54" s="426"/>
      <c r="FXB54" s="426"/>
      <c r="FXC54" s="426"/>
      <c r="FXD54" s="426"/>
      <c r="FXE54" s="426"/>
      <c r="FXF54" s="426"/>
      <c r="FXG54" s="426"/>
      <c r="FXH54" s="426"/>
      <c r="FXI54" s="426"/>
      <c r="FXJ54" s="426"/>
      <c r="FXK54" s="426"/>
      <c r="FXL54" s="426"/>
      <c r="FXM54" s="426"/>
      <c r="FXN54" s="426"/>
      <c r="FXO54" s="426"/>
      <c r="FXP54" s="426"/>
      <c r="FXQ54" s="426"/>
      <c r="FXR54" s="426"/>
      <c r="FXS54" s="426"/>
      <c r="FXT54" s="426"/>
      <c r="FXU54" s="426"/>
      <c r="FXV54" s="426"/>
      <c r="FXW54" s="426"/>
      <c r="FXX54" s="426"/>
      <c r="FXY54" s="426"/>
      <c r="FXZ54" s="426"/>
      <c r="FYA54" s="426"/>
      <c r="FYB54" s="426"/>
      <c r="FYC54" s="426"/>
      <c r="FYD54" s="426"/>
      <c r="FYE54" s="426"/>
      <c r="FYF54" s="426"/>
      <c r="FYG54" s="426"/>
      <c r="FYH54" s="426"/>
      <c r="FYI54" s="426"/>
      <c r="FYJ54" s="426"/>
      <c r="FYK54" s="426"/>
      <c r="FYL54" s="426"/>
      <c r="FYM54" s="426"/>
      <c r="FYN54" s="426"/>
      <c r="FYO54" s="426"/>
      <c r="FYP54" s="426"/>
      <c r="FYQ54" s="426"/>
      <c r="FYR54" s="426"/>
      <c r="FYS54" s="426"/>
      <c r="FYT54" s="426"/>
      <c r="FYU54" s="426"/>
      <c r="FYV54" s="426"/>
      <c r="FYW54" s="426"/>
      <c r="FYX54" s="426"/>
      <c r="FYY54" s="426"/>
      <c r="FYZ54" s="426"/>
      <c r="FZA54" s="426"/>
      <c r="FZB54" s="426"/>
      <c r="FZC54" s="426"/>
      <c r="FZD54" s="426"/>
      <c r="FZE54" s="426"/>
      <c r="FZF54" s="426"/>
      <c r="FZG54" s="426"/>
      <c r="FZH54" s="426"/>
      <c r="FZI54" s="426"/>
      <c r="FZJ54" s="426"/>
      <c r="FZK54" s="426"/>
      <c r="FZL54" s="426"/>
      <c r="FZM54" s="426"/>
      <c r="FZN54" s="426"/>
      <c r="FZO54" s="426"/>
      <c r="FZP54" s="426"/>
      <c r="FZQ54" s="426"/>
      <c r="FZR54" s="426"/>
      <c r="FZS54" s="426"/>
      <c r="FZT54" s="426"/>
      <c r="FZU54" s="426"/>
      <c r="FZV54" s="426"/>
      <c r="FZW54" s="426"/>
      <c r="FZX54" s="426"/>
      <c r="FZY54" s="426"/>
      <c r="FZZ54" s="426"/>
      <c r="GAA54" s="426"/>
      <c r="GAB54" s="426"/>
      <c r="GAC54" s="426"/>
      <c r="GAD54" s="426"/>
      <c r="GAE54" s="426"/>
      <c r="GAF54" s="426"/>
      <c r="GAG54" s="426"/>
      <c r="GAH54" s="426"/>
      <c r="GAI54" s="426"/>
      <c r="GAJ54" s="426"/>
      <c r="GAK54" s="426"/>
      <c r="GAL54" s="426"/>
      <c r="GAM54" s="426"/>
      <c r="GAN54" s="426"/>
      <c r="GAO54" s="426"/>
      <c r="GAP54" s="426"/>
      <c r="GAQ54" s="426"/>
      <c r="GAR54" s="426"/>
      <c r="GAS54" s="426"/>
      <c r="GAT54" s="426"/>
      <c r="GAU54" s="426"/>
      <c r="GAV54" s="426"/>
      <c r="GAW54" s="426"/>
      <c r="GAX54" s="426"/>
      <c r="GAY54" s="426"/>
      <c r="GAZ54" s="426"/>
      <c r="GBA54" s="426"/>
      <c r="GBB54" s="426"/>
      <c r="GBC54" s="426"/>
      <c r="GBD54" s="426"/>
      <c r="GBE54" s="426"/>
      <c r="GBF54" s="426"/>
      <c r="GBG54" s="426"/>
      <c r="GBH54" s="426"/>
      <c r="GBI54" s="426"/>
      <c r="GBJ54" s="426"/>
      <c r="GBK54" s="426"/>
      <c r="GBL54" s="426"/>
      <c r="GBM54" s="426"/>
      <c r="GBN54" s="426"/>
      <c r="GBO54" s="426"/>
      <c r="GBP54" s="426"/>
      <c r="GBQ54" s="426"/>
      <c r="GBR54" s="426"/>
      <c r="GBS54" s="426"/>
      <c r="GBT54" s="426"/>
      <c r="GBU54" s="426"/>
      <c r="GBV54" s="426"/>
      <c r="GBW54" s="426"/>
      <c r="GBX54" s="426"/>
      <c r="GBY54" s="426"/>
      <c r="GBZ54" s="426"/>
      <c r="GCA54" s="426"/>
      <c r="GCB54" s="426"/>
      <c r="GCC54" s="426"/>
      <c r="GCD54" s="426"/>
      <c r="GCE54" s="426"/>
      <c r="GCF54" s="426"/>
      <c r="GCG54" s="426"/>
      <c r="GCH54" s="426"/>
      <c r="GCI54" s="426"/>
      <c r="GCJ54" s="426"/>
      <c r="GCK54" s="426"/>
      <c r="GCL54" s="426"/>
      <c r="GCM54" s="426"/>
      <c r="GCN54" s="426"/>
      <c r="GCO54" s="426"/>
      <c r="GCP54" s="426"/>
      <c r="GCQ54" s="426"/>
      <c r="GCR54" s="426"/>
      <c r="GCS54" s="426"/>
      <c r="GCT54" s="426"/>
      <c r="GCU54" s="426"/>
      <c r="GCV54" s="426"/>
      <c r="GCW54" s="426"/>
      <c r="GCX54" s="426"/>
      <c r="GCY54" s="426"/>
      <c r="GCZ54" s="426"/>
      <c r="GDA54" s="426"/>
      <c r="GDB54" s="426"/>
      <c r="GDC54" s="426"/>
      <c r="GDD54" s="426"/>
      <c r="GDE54" s="426"/>
      <c r="GDF54" s="426"/>
      <c r="GDG54" s="426"/>
      <c r="GDH54" s="426"/>
      <c r="GDI54" s="426"/>
      <c r="GDJ54" s="426"/>
      <c r="GDK54" s="426"/>
      <c r="GDL54" s="426"/>
      <c r="GDM54" s="426"/>
      <c r="GDN54" s="426"/>
      <c r="GDO54" s="426"/>
      <c r="GDP54" s="426"/>
      <c r="GDQ54" s="426"/>
      <c r="GDR54" s="426"/>
      <c r="GDS54" s="426"/>
      <c r="GDT54" s="426"/>
      <c r="GDU54" s="426"/>
      <c r="GDV54" s="426"/>
      <c r="GDW54" s="426"/>
      <c r="GDX54" s="426"/>
      <c r="GDY54" s="426"/>
      <c r="GDZ54" s="426"/>
      <c r="GEA54" s="426"/>
      <c r="GEB54" s="426"/>
      <c r="GEC54" s="426"/>
      <c r="GED54" s="426"/>
      <c r="GEE54" s="426"/>
      <c r="GEF54" s="426"/>
      <c r="GEG54" s="426"/>
      <c r="GEH54" s="426"/>
      <c r="GEI54" s="426"/>
      <c r="GEJ54" s="426"/>
      <c r="GEK54" s="426"/>
      <c r="GEL54" s="426"/>
      <c r="GEM54" s="426"/>
      <c r="GEN54" s="426"/>
      <c r="GEO54" s="426"/>
      <c r="GEP54" s="426"/>
      <c r="GEQ54" s="426"/>
      <c r="GER54" s="426"/>
      <c r="GES54" s="426"/>
      <c r="GET54" s="426"/>
      <c r="GEU54" s="426"/>
      <c r="GEV54" s="426"/>
      <c r="GEW54" s="426"/>
      <c r="GEX54" s="426"/>
      <c r="GEY54" s="426"/>
      <c r="GEZ54" s="426"/>
      <c r="GFA54" s="426"/>
      <c r="GFB54" s="426"/>
      <c r="GFC54" s="426"/>
      <c r="GFD54" s="426"/>
      <c r="GFE54" s="426"/>
      <c r="GFF54" s="426"/>
      <c r="GFG54" s="426"/>
      <c r="GFH54" s="426"/>
      <c r="GFI54" s="426"/>
      <c r="GFJ54" s="426"/>
      <c r="GFK54" s="426"/>
      <c r="GFL54" s="426"/>
      <c r="GFM54" s="426"/>
      <c r="GFN54" s="426"/>
      <c r="GFO54" s="426"/>
      <c r="GFP54" s="426"/>
      <c r="GFQ54" s="426"/>
      <c r="GFR54" s="426"/>
      <c r="GFS54" s="426"/>
      <c r="GFT54" s="426"/>
      <c r="GFU54" s="426"/>
      <c r="GFV54" s="426"/>
      <c r="GFW54" s="426"/>
      <c r="GFX54" s="426"/>
      <c r="GFY54" s="426"/>
      <c r="GFZ54" s="426"/>
      <c r="GGA54" s="426"/>
      <c r="GGB54" s="426"/>
      <c r="GGC54" s="426"/>
      <c r="GGD54" s="426"/>
      <c r="GGE54" s="426"/>
      <c r="GGF54" s="426"/>
      <c r="GGG54" s="426"/>
      <c r="GGH54" s="426"/>
      <c r="GGI54" s="426"/>
      <c r="GGJ54" s="426"/>
      <c r="GGK54" s="426"/>
      <c r="GGL54" s="426"/>
      <c r="GGM54" s="426"/>
      <c r="GGN54" s="426"/>
      <c r="GGO54" s="426"/>
      <c r="GGP54" s="426"/>
      <c r="GGQ54" s="426"/>
      <c r="GGR54" s="426"/>
      <c r="GGS54" s="426"/>
      <c r="GGT54" s="426"/>
      <c r="GGU54" s="426"/>
      <c r="GGV54" s="426"/>
      <c r="GGW54" s="426"/>
      <c r="GGX54" s="426"/>
      <c r="GGY54" s="426"/>
      <c r="GGZ54" s="426"/>
      <c r="GHA54" s="426"/>
      <c r="GHB54" s="426"/>
      <c r="GHC54" s="426"/>
      <c r="GHD54" s="426"/>
      <c r="GHE54" s="426"/>
      <c r="GHF54" s="426"/>
      <c r="GHG54" s="426"/>
      <c r="GHH54" s="426"/>
      <c r="GHI54" s="426"/>
      <c r="GHJ54" s="426"/>
      <c r="GHK54" s="426"/>
      <c r="GHL54" s="426"/>
      <c r="GHM54" s="426"/>
      <c r="GHN54" s="426"/>
      <c r="GHO54" s="426"/>
      <c r="GHP54" s="426"/>
      <c r="GHQ54" s="426"/>
      <c r="GHR54" s="426"/>
      <c r="GHS54" s="426"/>
      <c r="GHT54" s="426"/>
      <c r="GHU54" s="426"/>
      <c r="GHV54" s="426"/>
      <c r="GHW54" s="426"/>
      <c r="GHX54" s="426"/>
      <c r="GHY54" s="426"/>
      <c r="GHZ54" s="426"/>
      <c r="GIA54" s="426"/>
      <c r="GIB54" s="426"/>
      <c r="GIC54" s="426"/>
      <c r="GID54" s="426"/>
      <c r="GIE54" s="426"/>
      <c r="GIF54" s="426"/>
      <c r="GIG54" s="426"/>
      <c r="GIH54" s="426"/>
      <c r="GII54" s="426"/>
      <c r="GIJ54" s="426"/>
      <c r="GIK54" s="426"/>
      <c r="GIL54" s="426"/>
      <c r="GIM54" s="426"/>
      <c r="GIN54" s="426"/>
      <c r="GIO54" s="426"/>
      <c r="GIP54" s="426"/>
      <c r="GIQ54" s="426"/>
      <c r="GIR54" s="426"/>
      <c r="GIS54" s="426"/>
      <c r="GIT54" s="426"/>
      <c r="GIU54" s="426"/>
      <c r="GIV54" s="426"/>
      <c r="GIW54" s="426"/>
      <c r="GIX54" s="426"/>
      <c r="GIY54" s="426"/>
      <c r="GIZ54" s="426"/>
      <c r="GJA54" s="426"/>
      <c r="GJB54" s="426"/>
      <c r="GJC54" s="426"/>
      <c r="GJD54" s="426"/>
      <c r="GJE54" s="426"/>
      <c r="GJF54" s="426"/>
      <c r="GJG54" s="426"/>
      <c r="GJH54" s="426"/>
      <c r="GJI54" s="426"/>
      <c r="GJJ54" s="426"/>
      <c r="GJK54" s="426"/>
      <c r="GJL54" s="426"/>
      <c r="GJM54" s="426"/>
      <c r="GJN54" s="426"/>
      <c r="GJO54" s="426"/>
      <c r="GJP54" s="426"/>
      <c r="GJQ54" s="426"/>
      <c r="GJR54" s="426"/>
      <c r="GJS54" s="426"/>
      <c r="GJT54" s="426"/>
      <c r="GJU54" s="426"/>
      <c r="GJV54" s="426"/>
      <c r="GJW54" s="426"/>
      <c r="GJX54" s="426"/>
      <c r="GJY54" s="426"/>
      <c r="GJZ54" s="426"/>
      <c r="GKA54" s="426"/>
      <c r="GKB54" s="426"/>
      <c r="GKC54" s="426"/>
      <c r="GKD54" s="426"/>
      <c r="GKE54" s="426"/>
      <c r="GKF54" s="426"/>
      <c r="GKG54" s="426"/>
      <c r="GKH54" s="426"/>
      <c r="GKI54" s="426"/>
      <c r="GKJ54" s="426"/>
      <c r="GKK54" s="426"/>
      <c r="GKL54" s="426"/>
      <c r="GKM54" s="426"/>
      <c r="GKN54" s="426"/>
      <c r="GKO54" s="426"/>
      <c r="GKP54" s="426"/>
      <c r="GKQ54" s="426"/>
      <c r="GKR54" s="426"/>
      <c r="GKS54" s="426"/>
      <c r="GKT54" s="426"/>
      <c r="GKU54" s="426"/>
      <c r="GKV54" s="426"/>
      <c r="GKW54" s="426"/>
      <c r="GKX54" s="426"/>
      <c r="GKY54" s="426"/>
      <c r="GKZ54" s="426"/>
      <c r="GLA54" s="426"/>
      <c r="GLB54" s="426"/>
      <c r="GLC54" s="426"/>
      <c r="GLD54" s="426"/>
      <c r="GLE54" s="426"/>
      <c r="GLF54" s="426"/>
      <c r="GLG54" s="426"/>
      <c r="GLH54" s="426"/>
      <c r="GLI54" s="426"/>
      <c r="GLJ54" s="426"/>
      <c r="GLK54" s="426"/>
      <c r="GLL54" s="426"/>
      <c r="GLM54" s="426"/>
      <c r="GLN54" s="426"/>
      <c r="GLO54" s="426"/>
      <c r="GLP54" s="426"/>
      <c r="GLQ54" s="426"/>
      <c r="GLR54" s="426"/>
      <c r="GLS54" s="426"/>
      <c r="GLT54" s="426"/>
      <c r="GLU54" s="426"/>
      <c r="GLV54" s="426"/>
      <c r="GLW54" s="426"/>
      <c r="GLX54" s="426"/>
      <c r="GLY54" s="426"/>
      <c r="GLZ54" s="426"/>
      <c r="GMA54" s="426"/>
      <c r="GMB54" s="426"/>
      <c r="GMC54" s="426"/>
      <c r="GMD54" s="426"/>
      <c r="GME54" s="426"/>
      <c r="GMF54" s="426"/>
      <c r="GMG54" s="426"/>
      <c r="GMH54" s="426"/>
      <c r="GMI54" s="426"/>
      <c r="GMJ54" s="426"/>
      <c r="GMK54" s="426"/>
      <c r="GML54" s="426"/>
      <c r="GMM54" s="426"/>
      <c r="GMN54" s="426"/>
      <c r="GMO54" s="426"/>
      <c r="GMP54" s="426"/>
      <c r="GMQ54" s="426"/>
      <c r="GMR54" s="426"/>
      <c r="GMS54" s="426"/>
      <c r="GMT54" s="426"/>
      <c r="GMU54" s="426"/>
      <c r="GMV54" s="426"/>
      <c r="GMW54" s="426"/>
      <c r="GMX54" s="426"/>
      <c r="GMY54" s="426"/>
      <c r="GMZ54" s="426"/>
      <c r="GNA54" s="426"/>
      <c r="GNB54" s="426"/>
      <c r="GNC54" s="426"/>
      <c r="GND54" s="426"/>
      <c r="GNE54" s="426"/>
      <c r="GNF54" s="426"/>
      <c r="GNG54" s="426"/>
      <c r="GNH54" s="426"/>
      <c r="GNI54" s="426"/>
      <c r="GNJ54" s="426"/>
      <c r="GNK54" s="426"/>
      <c r="GNL54" s="426"/>
      <c r="GNM54" s="426"/>
      <c r="GNN54" s="426"/>
      <c r="GNO54" s="426"/>
      <c r="GNP54" s="426"/>
      <c r="GNQ54" s="426"/>
      <c r="GNR54" s="426"/>
      <c r="GNS54" s="426"/>
      <c r="GNT54" s="426"/>
      <c r="GNU54" s="426"/>
      <c r="GNV54" s="426"/>
      <c r="GNW54" s="426"/>
      <c r="GNX54" s="426"/>
      <c r="GNY54" s="426"/>
      <c r="GNZ54" s="426"/>
      <c r="GOA54" s="426"/>
      <c r="GOB54" s="426"/>
      <c r="GOC54" s="426"/>
      <c r="GOD54" s="426"/>
      <c r="GOE54" s="426"/>
      <c r="GOF54" s="426"/>
      <c r="GOG54" s="426"/>
      <c r="GOH54" s="426"/>
      <c r="GOI54" s="426"/>
      <c r="GOJ54" s="426"/>
      <c r="GOK54" s="426"/>
      <c r="GOL54" s="426"/>
      <c r="GOM54" s="426"/>
      <c r="GON54" s="426"/>
      <c r="GOO54" s="426"/>
      <c r="GOP54" s="426"/>
      <c r="GOQ54" s="426"/>
      <c r="GOR54" s="426"/>
      <c r="GOS54" s="426"/>
      <c r="GOT54" s="426"/>
      <c r="GOU54" s="426"/>
      <c r="GOV54" s="426"/>
      <c r="GOW54" s="426"/>
      <c r="GOX54" s="426"/>
      <c r="GOY54" s="426"/>
      <c r="GOZ54" s="426"/>
      <c r="GPA54" s="426"/>
      <c r="GPB54" s="426"/>
      <c r="GPC54" s="426"/>
      <c r="GPD54" s="426"/>
      <c r="GPE54" s="426"/>
      <c r="GPF54" s="426"/>
      <c r="GPG54" s="426"/>
      <c r="GPH54" s="426"/>
      <c r="GPI54" s="426"/>
      <c r="GPJ54" s="426"/>
      <c r="GPK54" s="426"/>
      <c r="GPL54" s="426"/>
      <c r="GPM54" s="426"/>
      <c r="GPN54" s="426"/>
      <c r="GPO54" s="426"/>
      <c r="GPP54" s="426"/>
      <c r="GPQ54" s="426"/>
      <c r="GPR54" s="426"/>
      <c r="GPS54" s="426"/>
      <c r="GPT54" s="426"/>
      <c r="GPU54" s="426"/>
      <c r="GPV54" s="426"/>
      <c r="GPW54" s="426"/>
      <c r="GPX54" s="426"/>
      <c r="GPY54" s="426"/>
      <c r="GPZ54" s="426"/>
      <c r="GQA54" s="426"/>
      <c r="GQB54" s="426"/>
      <c r="GQC54" s="426"/>
      <c r="GQD54" s="426"/>
      <c r="GQE54" s="426"/>
      <c r="GQF54" s="426"/>
      <c r="GQG54" s="426"/>
      <c r="GQH54" s="426"/>
      <c r="GQI54" s="426"/>
      <c r="GQJ54" s="426"/>
      <c r="GQK54" s="426"/>
      <c r="GQL54" s="426"/>
      <c r="GQM54" s="426"/>
      <c r="GQN54" s="426"/>
      <c r="GQO54" s="426"/>
      <c r="GQP54" s="426"/>
      <c r="GQQ54" s="426"/>
      <c r="GQR54" s="426"/>
      <c r="GQS54" s="426"/>
      <c r="GQT54" s="426"/>
      <c r="GQU54" s="426"/>
      <c r="GQV54" s="426"/>
      <c r="GQW54" s="426"/>
      <c r="GQX54" s="426"/>
      <c r="GQY54" s="426"/>
      <c r="GQZ54" s="426"/>
      <c r="GRA54" s="426"/>
      <c r="GRB54" s="426"/>
      <c r="GRC54" s="426"/>
      <c r="GRD54" s="426"/>
      <c r="GRE54" s="426"/>
      <c r="GRF54" s="426"/>
      <c r="GRG54" s="426"/>
      <c r="GRH54" s="426"/>
      <c r="GRI54" s="426"/>
      <c r="GRJ54" s="426"/>
      <c r="GRK54" s="426"/>
      <c r="GRL54" s="426"/>
      <c r="GRM54" s="426"/>
      <c r="GRN54" s="426"/>
      <c r="GRO54" s="426"/>
      <c r="GRP54" s="426"/>
      <c r="GRQ54" s="426"/>
      <c r="GRR54" s="426"/>
      <c r="GRS54" s="426"/>
      <c r="GRT54" s="426"/>
      <c r="GRU54" s="426"/>
      <c r="GRV54" s="426"/>
      <c r="GRW54" s="426"/>
      <c r="GRX54" s="426"/>
      <c r="GRY54" s="426"/>
      <c r="GRZ54" s="426"/>
      <c r="GSA54" s="426"/>
      <c r="GSB54" s="426"/>
      <c r="GSC54" s="426"/>
      <c r="GSD54" s="426"/>
      <c r="GSE54" s="426"/>
      <c r="GSF54" s="426"/>
      <c r="GSG54" s="426"/>
      <c r="GSH54" s="426"/>
      <c r="GSI54" s="426"/>
      <c r="GSJ54" s="426"/>
      <c r="GSK54" s="426"/>
      <c r="GSL54" s="426"/>
      <c r="GSM54" s="426"/>
      <c r="GSN54" s="426"/>
      <c r="GSO54" s="426"/>
      <c r="GSP54" s="426"/>
      <c r="GSQ54" s="426"/>
      <c r="GSR54" s="426"/>
      <c r="GSS54" s="426"/>
      <c r="GST54" s="426"/>
      <c r="GSU54" s="426"/>
      <c r="GSV54" s="426"/>
      <c r="GSW54" s="426"/>
      <c r="GSX54" s="426"/>
      <c r="GSY54" s="426"/>
      <c r="GSZ54" s="426"/>
      <c r="GTA54" s="426"/>
      <c r="GTB54" s="426"/>
      <c r="GTC54" s="426"/>
      <c r="GTD54" s="426"/>
      <c r="GTE54" s="426"/>
      <c r="GTF54" s="426"/>
      <c r="GTG54" s="426"/>
      <c r="GTH54" s="426"/>
      <c r="GTI54" s="426"/>
      <c r="GTJ54" s="426"/>
      <c r="GTK54" s="426"/>
      <c r="GTL54" s="426"/>
      <c r="GTM54" s="426"/>
      <c r="GTN54" s="426"/>
      <c r="GTO54" s="426"/>
      <c r="GTP54" s="426"/>
      <c r="GTQ54" s="426"/>
      <c r="GTR54" s="426"/>
      <c r="GTS54" s="426"/>
      <c r="GTT54" s="426"/>
      <c r="GTU54" s="426"/>
      <c r="GTV54" s="426"/>
      <c r="GTW54" s="426"/>
      <c r="GTX54" s="426"/>
      <c r="GTY54" s="426"/>
      <c r="GTZ54" s="426"/>
      <c r="GUA54" s="426"/>
      <c r="GUB54" s="426"/>
      <c r="GUC54" s="426"/>
      <c r="GUD54" s="426"/>
      <c r="GUE54" s="426"/>
      <c r="GUF54" s="426"/>
      <c r="GUG54" s="426"/>
      <c r="GUH54" s="426"/>
      <c r="GUI54" s="426"/>
      <c r="GUJ54" s="426"/>
      <c r="GUK54" s="426"/>
      <c r="GUL54" s="426"/>
      <c r="GUM54" s="426"/>
      <c r="GUN54" s="426"/>
      <c r="GUO54" s="426"/>
      <c r="GUP54" s="426"/>
      <c r="GUQ54" s="426"/>
      <c r="GUR54" s="426"/>
      <c r="GUS54" s="426"/>
      <c r="GUT54" s="426"/>
      <c r="GUU54" s="426"/>
      <c r="GUV54" s="426"/>
      <c r="GUW54" s="426"/>
      <c r="GUX54" s="426"/>
      <c r="GUY54" s="426"/>
      <c r="GUZ54" s="426"/>
      <c r="GVA54" s="426"/>
      <c r="GVB54" s="426"/>
      <c r="GVC54" s="426"/>
      <c r="GVD54" s="426"/>
      <c r="GVE54" s="426"/>
      <c r="GVF54" s="426"/>
      <c r="GVG54" s="426"/>
      <c r="GVH54" s="426"/>
      <c r="GVI54" s="426"/>
      <c r="GVJ54" s="426"/>
      <c r="GVK54" s="426"/>
      <c r="GVL54" s="426"/>
      <c r="GVM54" s="426"/>
      <c r="GVN54" s="426"/>
      <c r="GVO54" s="426"/>
      <c r="GVP54" s="426"/>
      <c r="GVQ54" s="426"/>
      <c r="GVR54" s="426"/>
      <c r="GVS54" s="426"/>
      <c r="GVT54" s="426"/>
      <c r="GVU54" s="426"/>
      <c r="GVV54" s="426"/>
      <c r="GVW54" s="426"/>
      <c r="GVX54" s="426"/>
      <c r="GVY54" s="426"/>
      <c r="GVZ54" s="426"/>
      <c r="GWA54" s="426"/>
      <c r="GWB54" s="426"/>
      <c r="GWC54" s="426"/>
      <c r="GWD54" s="426"/>
      <c r="GWE54" s="426"/>
      <c r="GWF54" s="426"/>
      <c r="GWG54" s="426"/>
      <c r="GWH54" s="426"/>
      <c r="GWI54" s="426"/>
      <c r="GWJ54" s="426"/>
      <c r="GWK54" s="426"/>
      <c r="GWL54" s="426"/>
      <c r="GWM54" s="426"/>
      <c r="GWN54" s="426"/>
      <c r="GWO54" s="426"/>
      <c r="GWP54" s="426"/>
      <c r="GWQ54" s="426"/>
      <c r="GWR54" s="426"/>
      <c r="GWS54" s="426"/>
      <c r="GWT54" s="426"/>
      <c r="GWU54" s="426"/>
      <c r="GWV54" s="426"/>
      <c r="GWW54" s="426"/>
      <c r="GWX54" s="426"/>
      <c r="GWY54" s="426"/>
      <c r="GWZ54" s="426"/>
      <c r="GXA54" s="426"/>
      <c r="GXB54" s="426"/>
      <c r="GXC54" s="426"/>
      <c r="GXD54" s="426"/>
      <c r="GXE54" s="426"/>
      <c r="GXF54" s="426"/>
      <c r="GXG54" s="426"/>
      <c r="GXH54" s="426"/>
      <c r="GXI54" s="426"/>
      <c r="GXJ54" s="426"/>
      <c r="GXK54" s="426"/>
      <c r="GXL54" s="426"/>
      <c r="GXM54" s="426"/>
      <c r="GXN54" s="426"/>
      <c r="GXO54" s="426"/>
      <c r="GXP54" s="426"/>
      <c r="GXQ54" s="426"/>
      <c r="GXR54" s="426"/>
      <c r="GXS54" s="426"/>
      <c r="GXT54" s="426"/>
      <c r="GXU54" s="426"/>
      <c r="GXV54" s="426"/>
      <c r="GXW54" s="426"/>
      <c r="GXX54" s="426"/>
      <c r="GXY54" s="426"/>
      <c r="GXZ54" s="426"/>
      <c r="GYA54" s="426"/>
      <c r="GYB54" s="426"/>
      <c r="GYC54" s="426"/>
      <c r="GYD54" s="426"/>
      <c r="GYE54" s="426"/>
      <c r="GYF54" s="426"/>
      <c r="GYG54" s="426"/>
      <c r="GYH54" s="426"/>
      <c r="GYI54" s="426"/>
      <c r="GYJ54" s="426"/>
      <c r="GYK54" s="426"/>
      <c r="GYL54" s="426"/>
      <c r="GYM54" s="426"/>
      <c r="GYN54" s="426"/>
      <c r="GYO54" s="426"/>
      <c r="GYP54" s="426"/>
      <c r="GYQ54" s="426"/>
      <c r="GYR54" s="426"/>
      <c r="GYS54" s="426"/>
      <c r="GYT54" s="426"/>
      <c r="GYU54" s="426"/>
      <c r="GYV54" s="426"/>
      <c r="GYW54" s="426"/>
      <c r="GYX54" s="426"/>
      <c r="GYY54" s="426"/>
      <c r="GYZ54" s="426"/>
      <c r="GZA54" s="426"/>
      <c r="GZB54" s="426"/>
      <c r="GZC54" s="426"/>
      <c r="GZD54" s="426"/>
      <c r="GZE54" s="426"/>
      <c r="GZF54" s="426"/>
      <c r="GZG54" s="426"/>
      <c r="GZH54" s="426"/>
      <c r="GZI54" s="426"/>
      <c r="GZJ54" s="426"/>
      <c r="GZK54" s="426"/>
      <c r="GZL54" s="426"/>
      <c r="GZM54" s="426"/>
      <c r="GZN54" s="426"/>
      <c r="GZO54" s="426"/>
      <c r="GZP54" s="426"/>
      <c r="GZQ54" s="426"/>
      <c r="GZR54" s="426"/>
      <c r="GZS54" s="426"/>
      <c r="GZT54" s="426"/>
      <c r="GZU54" s="426"/>
      <c r="GZV54" s="426"/>
      <c r="GZW54" s="426"/>
      <c r="GZX54" s="426"/>
      <c r="GZY54" s="426"/>
      <c r="GZZ54" s="426"/>
      <c r="HAA54" s="426"/>
      <c r="HAB54" s="426"/>
      <c r="HAC54" s="426"/>
      <c r="HAD54" s="426"/>
      <c r="HAE54" s="426"/>
      <c r="HAF54" s="426"/>
      <c r="HAG54" s="426"/>
      <c r="HAH54" s="426"/>
      <c r="HAI54" s="426"/>
      <c r="HAJ54" s="426"/>
      <c r="HAK54" s="426"/>
      <c r="HAL54" s="426"/>
      <c r="HAM54" s="426"/>
      <c r="HAN54" s="426"/>
      <c r="HAO54" s="426"/>
      <c r="HAP54" s="426"/>
      <c r="HAQ54" s="426"/>
      <c r="HAR54" s="426"/>
      <c r="HAS54" s="426"/>
      <c r="HAT54" s="426"/>
      <c r="HAU54" s="426"/>
      <c r="HAV54" s="426"/>
      <c r="HAW54" s="426"/>
      <c r="HAX54" s="426"/>
      <c r="HAY54" s="426"/>
      <c r="HAZ54" s="426"/>
      <c r="HBA54" s="426"/>
      <c r="HBB54" s="426"/>
      <c r="HBC54" s="426"/>
      <c r="HBD54" s="426"/>
      <c r="HBE54" s="426"/>
      <c r="HBF54" s="426"/>
      <c r="HBG54" s="426"/>
      <c r="HBH54" s="426"/>
      <c r="HBI54" s="426"/>
      <c r="HBJ54" s="426"/>
      <c r="HBK54" s="426"/>
      <c r="HBL54" s="426"/>
      <c r="HBM54" s="426"/>
      <c r="HBN54" s="426"/>
      <c r="HBO54" s="426"/>
      <c r="HBP54" s="426"/>
      <c r="HBQ54" s="426"/>
      <c r="HBR54" s="426"/>
      <c r="HBS54" s="426"/>
      <c r="HBT54" s="426"/>
      <c r="HBU54" s="426"/>
      <c r="HBV54" s="426"/>
      <c r="HBW54" s="426"/>
      <c r="HBX54" s="426"/>
      <c r="HBY54" s="426"/>
      <c r="HBZ54" s="426"/>
      <c r="HCA54" s="426"/>
      <c r="HCB54" s="426"/>
      <c r="HCC54" s="426"/>
      <c r="HCD54" s="426"/>
      <c r="HCE54" s="426"/>
      <c r="HCF54" s="426"/>
      <c r="HCG54" s="426"/>
      <c r="HCH54" s="426"/>
      <c r="HCI54" s="426"/>
      <c r="HCJ54" s="426"/>
      <c r="HCK54" s="426"/>
      <c r="HCL54" s="426"/>
      <c r="HCM54" s="426"/>
      <c r="HCN54" s="426"/>
      <c r="HCO54" s="426"/>
      <c r="HCP54" s="426"/>
      <c r="HCQ54" s="426"/>
      <c r="HCR54" s="426"/>
      <c r="HCS54" s="426"/>
      <c r="HCT54" s="426"/>
      <c r="HCU54" s="426"/>
      <c r="HCV54" s="426"/>
      <c r="HCW54" s="426"/>
      <c r="HCX54" s="426"/>
      <c r="HCY54" s="426"/>
      <c r="HCZ54" s="426"/>
      <c r="HDA54" s="426"/>
      <c r="HDB54" s="426"/>
      <c r="HDC54" s="426"/>
      <c r="HDD54" s="426"/>
      <c r="HDE54" s="426"/>
      <c r="HDF54" s="426"/>
      <c r="HDG54" s="426"/>
      <c r="HDH54" s="426"/>
      <c r="HDI54" s="426"/>
      <c r="HDJ54" s="426"/>
      <c r="HDK54" s="426"/>
      <c r="HDL54" s="426"/>
      <c r="HDM54" s="426"/>
      <c r="HDN54" s="426"/>
      <c r="HDO54" s="426"/>
      <c r="HDP54" s="426"/>
      <c r="HDQ54" s="426"/>
      <c r="HDR54" s="426"/>
      <c r="HDS54" s="426"/>
      <c r="HDT54" s="426"/>
      <c r="HDU54" s="426"/>
      <c r="HDV54" s="426"/>
      <c r="HDW54" s="426"/>
      <c r="HDX54" s="426"/>
      <c r="HDY54" s="426"/>
      <c r="HDZ54" s="426"/>
      <c r="HEA54" s="426"/>
      <c r="HEB54" s="426"/>
      <c r="HEC54" s="426"/>
      <c r="HED54" s="426"/>
      <c r="HEE54" s="426"/>
      <c r="HEF54" s="426"/>
      <c r="HEG54" s="426"/>
      <c r="HEH54" s="426"/>
      <c r="HEI54" s="426"/>
      <c r="HEJ54" s="426"/>
      <c r="HEK54" s="426"/>
      <c r="HEL54" s="426"/>
      <c r="HEM54" s="426"/>
      <c r="HEN54" s="426"/>
      <c r="HEO54" s="426"/>
      <c r="HEP54" s="426"/>
      <c r="HEQ54" s="426"/>
      <c r="HER54" s="426"/>
      <c r="HES54" s="426"/>
      <c r="HET54" s="426"/>
      <c r="HEU54" s="426"/>
      <c r="HEV54" s="426"/>
      <c r="HEW54" s="426"/>
      <c r="HEX54" s="426"/>
      <c r="HEY54" s="426"/>
      <c r="HEZ54" s="426"/>
      <c r="HFA54" s="426"/>
      <c r="HFB54" s="426"/>
      <c r="HFC54" s="426"/>
      <c r="HFD54" s="426"/>
      <c r="HFE54" s="426"/>
      <c r="HFF54" s="426"/>
      <c r="HFG54" s="426"/>
      <c r="HFH54" s="426"/>
      <c r="HFI54" s="426"/>
      <c r="HFJ54" s="426"/>
      <c r="HFK54" s="426"/>
      <c r="HFL54" s="426"/>
      <c r="HFM54" s="426"/>
      <c r="HFN54" s="426"/>
      <c r="HFO54" s="426"/>
      <c r="HFP54" s="426"/>
      <c r="HFQ54" s="426"/>
      <c r="HFR54" s="426"/>
      <c r="HFS54" s="426"/>
      <c r="HFT54" s="426"/>
      <c r="HFU54" s="426"/>
      <c r="HFV54" s="426"/>
      <c r="HFW54" s="426"/>
      <c r="HFX54" s="426"/>
      <c r="HFY54" s="426"/>
      <c r="HFZ54" s="426"/>
      <c r="HGA54" s="426"/>
      <c r="HGB54" s="426"/>
      <c r="HGC54" s="426"/>
      <c r="HGD54" s="426"/>
      <c r="HGE54" s="426"/>
      <c r="HGF54" s="426"/>
      <c r="HGG54" s="426"/>
      <c r="HGH54" s="426"/>
      <c r="HGI54" s="426"/>
      <c r="HGJ54" s="426"/>
      <c r="HGK54" s="426"/>
      <c r="HGL54" s="426"/>
      <c r="HGM54" s="426"/>
      <c r="HGN54" s="426"/>
      <c r="HGO54" s="426"/>
      <c r="HGP54" s="426"/>
      <c r="HGQ54" s="426"/>
      <c r="HGR54" s="426"/>
      <c r="HGS54" s="426"/>
      <c r="HGT54" s="426"/>
      <c r="HGU54" s="426"/>
      <c r="HGV54" s="426"/>
      <c r="HGW54" s="426"/>
      <c r="HGX54" s="426"/>
      <c r="HGY54" s="426"/>
      <c r="HGZ54" s="426"/>
      <c r="HHA54" s="426"/>
      <c r="HHB54" s="426"/>
      <c r="HHC54" s="426"/>
      <c r="HHD54" s="426"/>
      <c r="HHE54" s="426"/>
      <c r="HHF54" s="426"/>
      <c r="HHG54" s="426"/>
      <c r="HHH54" s="426"/>
      <c r="HHI54" s="426"/>
      <c r="HHJ54" s="426"/>
      <c r="HHK54" s="426"/>
      <c r="HHL54" s="426"/>
      <c r="HHM54" s="426"/>
      <c r="HHN54" s="426"/>
      <c r="HHO54" s="426"/>
      <c r="HHP54" s="426"/>
      <c r="HHQ54" s="426"/>
      <c r="HHR54" s="426"/>
      <c r="HHS54" s="426"/>
      <c r="HHT54" s="426"/>
      <c r="HHU54" s="426"/>
      <c r="HHV54" s="426"/>
      <c r="HHW54" s="426"/>
      <c r="HHX54" s="426"/>
      <c r="HHY54" s="426"/>
      <c r="HHZ54" s="426"/>
      <c r="HIA54" s="426"/>
      <c r="HIB54" s="426"/>
      <c r="HIC54" s="426"/>
      <c r="HID54" s="426"/>
      <c r="HIE54" s="426"/>
      <c r="HIF54" s="426"/>
      <c r="HIG54" s="426"/>
      <c r="HIH54" s="426"/>
      <c r="HII54" s="426"/>
      <c r="HIJ54" s="426"/>
      <c r="HIK54" s="426"/>
      <c r="HIL54" s="426"/>
      <c r="HIM54" s="426"/>
      <c r="HIN54" s="426"/>
      <c r="HIO54" s="426"/>
      <c r="HIP54" s="426"/>
      <c r="HIQ54" s="426"/>
      <c r="HIR54" s="426"/>
      <c r="HIS54" s="426"/>
      <c r="HIT54" s="426"/>
      <c r="HIU54" s="426"/>
      <c r="HIV54" s="426"/>
      <c r="HIW54" s="426"/>
      <c r="HIX54" s="426"/>
      <c r="HIY54" s="426"/>
      <c r="HIZ54" s="426"/>
      <c r="HJA54" s="426"/>
      <c r="HJB54" s="426"/>
      <c r="HJC54" s="426"/>
      <c r="HJD54" s="426"/>
      <c r="HJE54" s="426"/>
      <c r="HJF54" s="426"/>
      <c r="HJG54" s="426"/>
      <c r="HJH54" s="426"/>
      <c r="HJI54" s="426"/>
      <c r="HJJ54" s="426"/>
      <c r="HJK54" s="426"/>
      <c r="HJL54" s="426"/>
      <c r="HJM54" s="426"/>
      <c r="HJN54" s="426"/>
      <c r="HJO54" s="426"/>
      <c r="HJP54" s="426"/>
      <c r="HJQ54" s="426"/>
      <c r="HJR54" s="426"/>
      <c r="HJS54" s="426"/>
      <c r="HJT54" s="426"/>
      <c r="HJU54" s="426"/>
      <c r="HJV54" s="426"/>
      <c r="HJW54" s="426"/>
      <c r="HJX54" s="426"/>
      <c r="HJY54" s="426"/>
      <c r="HJZ54" s="426"/>
      <c r="HKA54" s="426"/>
      <c r="HKB54" s="426"/>
      <c r="HKC54" s="426"/>
      <c r="HKD54" s="426"/>
      <c r="HKE54" s="426"/>
      <c r="HKF54" s="426"/>
      <c r="HKG54" s="426"/>
      <c r="HKH54" s="426"/>
      <c r="HKI54" s="426"/>
      <c r="HKJ54" s="426"/>
      <c r="HKK54" s="426"/>
      <c r="HKL54" s="426"/>
      <c r="HKM54" s="426"/>
      <c r="HKN54" s="426"/>
      <c r="HKO54" s="426"/>
      <c r="HKP54" s="426"/>
      <c r="HKQ54" s="426"/>
      <c r="HKR54" s="426"/>
      <c r="HKS54" s="426"/>
      <c r="HKT54" s="426"/>
      <c r="HKU54" s="426"/>
      <c r="HKV54" s="426"/>
      <c r="HKW54" s="426"/>
      <c r="HKX54" s="426"/>
      <c r="HKY54" s="426"/>
      <c r="HKZ54" s="426"/>
      <c r="HLA54" s="426"/>
      <c r="HLB54" s="426"/>
      <c r="HLC54" s="426"/>
      <c r="HLD54" s="426"/>
      <c r="HLE54" s="426"/>
      <c r="HLF54" s="426"/>
      <c r="HLG54" s="426"/>
      <c r="HLH54" s="426"/>
      <c r="HLI54" s="426"/>
      <c r="HLJ54" s="426"/>
      <c r="HLK54" s="426"/>
      <c r="HLL54" s="426"/>
      <c r="HLM54" s="426"/>
      <c r="HLN54" s="426"/>
      <c r="HLO54" s="426"/>
      <c r="HLP54" s="426"/>
      <c r="HLQ54" s="426"/>
      <c r="HLR54" s="426"/>
      <c r="HLS54" s="426"/>
      <c r="HLT54" s="426"/>
      <c r="HLU54" s="426"/>
      <c r="HLV54" s="426"/>
      <c r="HLW54" s="426"/>
      <c r="HLX54" s="426"/>
      <c r="HLY54" s="426"/>
      <c r="HLZ54" s="426"/>
      <c r="HMA54" s="426"/>
      <c r="HMB54" s="426"/>
      <c r="HMC54" s="426"/>
      <c r="HMD54" s="426"/>
      <c r="HME54" s="426"/>
      <c r="HMF54" s="426"/>
      <c r="HMG54" s="426"/>
      <c r="HMH54" s="426"/>
      <c r="HMI54" s="426"/>
      <c r="HMJ54" s="426"/>
      <c r="HMK54" s="426"/>
      <c r="HML54" s="426"/>
      <c r="HMM54" s="426"/>
      <c r="HMN54" s="426"/>
      <c r="HMO54" s="426"/>
      <c r="HMP54" s="426"/>
      <c r="HMQ54" s="426"/>
      <c r="HMR54" s="426"/>
      <c r="HMS54" s="426"/>
      <c r="HMT54" s="426"/>
      <c r="HMU54" s="426"/>
      <c r="HMV54" s="426"/>
      <c r="HMW54" s="426"/>
      <c r="HMX54" s="426"/>
      <c r="HMY54" s="426"/>
      <c r="HMZ54" s="426"/>
      <c r="HNA54" s="426"/>
      <c r="HNB54" s="426"/>
      <c r="HNC54" s="426"/>
      <c r="HND54" s="426"/>
      <c r="HNE54" s="426"/>
      <c r="HNF54" s="426"/>
      <c r="HNG54" s="426"/>
      <c r="HNH54" s="426"/>
      <c r="HNI54" s="426"/>
      <c r="HNJ54" s="426"/>
      <c r="HNK54" s="426"/>
      <c r="HNL54" s="426"/>
      <c r="HNM54" s="426"/>
      <c r="HNN54" s="426"/>
      <c r="HNO54" s="426"/>
      <c r="HNP54" s="426"/>
      <c r="HNQ54" s="426"/>
      <c r="HNR54" s="426"/>
      <c r="HNS54" s="426"/>
      <c r="HNT54" s="426"/>
      <c r="HNU54" s="426"/>
      <c r="HNV54" s="426"/>
      <c r="HNW54" s="426"/>
      <c r="HNX54" s="426"/>
      <c r="HNY54" s="426"/>
      <c r="HNZ54" s="426"/>
      <c r="HOA54" s="426"/>
      <c r="HOB54" s="426"/>
      <c r="HOC54" s="426"/>
      <c r="HOD54" s="426"/>
      <c r="HOE54" s="426"/>
      <c r="HOF54" s="426"/>
      <c r="HOG54" s="426"/>
      <c r="HOH54" s="426"/>
      <c r="HOI54" s="426"/>
      <c r="HOJ54" s="426"/>
      <c r="HOK54" s="426"/>
      <c r="HOL54" s="426"/>
      <c r="HOM54" s="426"/>
      <c r="HON54" s="426"/>
      <c r="HOO54" s="426"/>
      <c r="HOP54" s="426"/>
      <c r="HOQ54" s="426"/>
      <c r="HOR54" s="426"/>
      <c r="HOS54" s="426"/>
      <c r="HOT54" s="426"/>
      <c r="HOU54" s="426"/>
      <c r="HOV54" s="426"/>
      <c r="HOW54" s="426"/>
      <c r="HOX54" s="426"/>
      <c r="HOY54" s="426"/>
      <c r="HOZ54" s="426"/>
      <c r="HPA54" s="426"/>
      <c r="HPB54" s="426"/>
      <c r="HPC54" s="426"/>
      <c r="HPD54" s="426"/>
      <c r="HPE54" s="426"/>
      <c r="HPF54" s="426"/>
      <c r="HPG54" s="426"/>
      <c r="HPH54" s="426"/>
      <c r="HPI54" s="426"/>
      <c r="HPJ54" s="426"/>
      <c r="HPK54" s="426"/>
      <c r="HPL54" s="426"/>
      <c r="HPM54" s="426"/>
      <c r="HPN54" s="426"/>
      <c r="HPO54" s="426"/>
      <c r="HPP54" s="426"/>
      <c r="HPQ54" s="426"/>
      <c r="HPR54" s="426"/>
      <c r="HPS54" s="426"/>
      <c r="HPT54" s="426"/>
      <c r="HPU54" s="426"/>
      <c r="HPV54" s="426"/>
      <c r="HPW54" s="426"/>
      <c r="HPX54" s="426"/>
      <c r="HPY54" s="426"/>
      <c r="HPZ54" s="426"/>
      <c r="HQA54" s="426"/>
      <c r="HQB54" s="426"/>
      <c r="HQC54" s="426"/>
      <c r="HQD54" s="426"/>
      <c r="HQE54" s="426"/>
      <c r="HQF54" s="426"/>
      <c r="HQG54" s="426"/>
      <c r="HQH54" s="426"/>
      <c r="HQI54" s="426"/>
      <c r="HQJ54" s="426"/>
      <c r="HQK54" s="426"/>
      <c r="HQL54" s="426"/>
      <c r="HQM54" s="426"/>
      <c r="HQN54" s="426"/>
      <c r="HQO54" s="426"/>
      <c r="HQP54" s="426"/>
      <c r="HQQ54" s="426"/>
      <c r="HQR54" s="426"/>
      <c r="HQS54" s="426"/>
      <c r="HQT54" s="426"/>
      <c r="HQU54" s="426"/>
      <c r="HQV54" s="426"/>
      <c r="HQW54" s="426"/>
      <c r="HQX54" s="426"/>
      <c r="HQY54" s="426"/>
      <c r="HQZ54" s="426"/>
      <c r="HRA54" s="426"/>
      <c r="HRB54" s="426"/>
      <c r="HRC54" s="426"/>
      <c r="HRD54" s="426"/>
      <c r="HRE54" s="426"/>
      <c r="HRF54" s="426"/>
      <c r="HRG54" s="426"/>
      <c r="HRH54" s="426"/>
      <c r="HRI54" s="426"/>
      <c r="HRJ54" s="426"/>
      <c r="HRK54" s="426"/>
      <c r="HRL54" s="426"/>
      <c r="HRM54" s="426"/>
      <c r="HRN54" s="426"/>
      <c r="HRO54" s="426"/>
      <c r="HRP54" s="426"/>
      <c r="HRQ54" s="426"/>
      <c r="HRR54" s="426"/>
      <c r="HRS54" s="426"/>
      <c r="HRT54" s="426"/>
      <c r="HRU54" s="426"/>
      <c r="HRV54" s="426"/>
      <c r="HRW54" s="426"/>
      <c r="HRX54" s="426"/>
      <c r="HRY54" s="426"/>
      <c r="HRZ54" s="426"/>
      <c r="HSA54" s="426"/>
      <c r="HSB54" s="426"/>
      <c r="HSC54" s="426"/>
      <c r="HSD54" s="426"/>
      <c r="HSE54" s="426"/>
      <c r="HSF54" s="426"/>
      <c r="HSG54" s="426"/>
      <c r="HSH54" s="426"/>
      <c r="HSI54" s="426"/>
      <c r="HSJ54" s="426"/>
      <c r="HSK54" s="426"/>
      <c r="HSL54" s="426"/>
      <c r="HSM54" s="426"/>
      <c r="HSN54" s="426"/>
      <c r="HSO54" s="426"/>
      <c r="HSP54" s="426"/>
      <c r="HSQ54" s="426"/>
      <c r="HSR54" s="426"/>
      <c r="HSS54" s="426"/>
      <c r="HST54" s="426"/>
      <c r="HSU54" s="426"/>
      <c r="HSV54" s="426"/>
      <c r="HSW54" s="426"/>
      <c r="HSX54" s="426"/>
      <c r="HSY54" s="426"/>
      <c r="HSZ54" s="426"/>
      <c r="HTA54" s="426"/>
      <c r="HTB54" s="426"/>
      <c r="HTC54" s="426"/>
      <c r="HTD54" s="426"/>
      <c r="HTE54" s="426"/>
      <c r="HTF54" s="426"/>
      <c r="HTG54" s="426"/>
      <c r="HTH54" s="426"/>
      <c r="HTI54" s="426"/>
      <c r="HTJ54" s="426"/>
      <c r="HTK54" s="426"/>
      <c r="HTL54" s="426"/>
      <c r="HTM54" s="426"/>
      <c r="HTN54" s="426"/>
      <c r="HTO54" s="426"/>
      <c r="HTP54" s="426"/>
      <c r="HTQ54" s="426"/>
      <c r="HTR54" s="426"/>
      <c r="HTS54" s="426"/>
      <c r="HTT54" s="426"/>
      <c r="HTU54" s="426"/>
      <c r="HTV54" s="426"/>
      <c r="HTW54" s="426"/>
      <c r="HTX54" s="426"/>
      <c r="HTY54" s="426"/>
      <c r="HTZ54" s="426"/>
      <c r="HUA54" s="426"/>
      <c r="HUB54" s="426"/>
      <c r="HUC54" s="426"/>
      <c r="HUD54" s="426"/>
      <c r="HUE54" s="426"/>
      <c r="HUF54" s="426"/>
      <c r="HUG54" s="426"/>
      <c r="HUH54" s="426"/>
      <c r="HUI54" s="426"/>
      <c r="HUJ54" s="426"/>
      <c r="HUK54" s="426"/>
      <c r="HUL54" s="426"/>
      <c r="HUM54" s="426"/>
      <c r="HUN54" s="426"/>
      <c r="HUO54" s="426"/>
      <c r="HUP54" s="426"/>
      <c r="HUQ54" s="426"/>
      <c r="HUR54" s="426"/>
      <c r="HUS54" s="426"/>
      <c r="HUT54" s="426"/>
      <c r="HUU54" s="426"/>
      <c r="HUV54" s="426"/>
      <c r="HUW54" s="426"/>
      <c r="HUX54" s="426"/>
      <c r="HUY54" s="426"/>
      <c r="HUZ54" s="426"/>
      <c r="HVA54" s="426"/>
      <c r="HVB54" s="426"/>
      <c r="HVC54" s="426"/>
      <c r="HVD54" s="426"/>
      <c r="HVE54" s="426"/>
      <c r="HVF54" s="426"/>
      <c r="HVG54" s="426"/>
      <c r="HVH54" s="426"/>
      <c r="HVI54" s="426"/>
      <c r="HVJ54" s="426"/>
      <c r="HVK54" s="426"/>
      <c r="HVL54" s="426"/>
      <c r="HVM54" s="426"/>
      <c r="HVN54" s="426"/>
      <c r="HVO54" s="426"/>
      <c r="HVP54" s="426"/>
      <c r="HVQ54" s="426"/>
      <c r="HVR54" s="426"/>
      <c r="HVS54" s="426"/>
      <c r="HVT54" s="426"/>
      <c r="HVU54" s="426"/>
      <c r="HVV54" s="426"/>
      <c r="HVW54" s="426"/>
      <c r="HVX54" s="426"/>
      <c r="HVY54" s="426"/>
      <c r="HVZ54" s="426"/>
      <c r="HWA54" s="426"/>
      <c r="HWB54" s="426"/>
      <c r="HWC54" s="426"/>
      <c r="HWD54" s="426"/>
      <c r="HWE54" s="426"/>
      <c r="HWF54" s="426"/>
      <c r="HWG54" s="426"/>
      <c r="HWH54" s="426"/>
      <c r="HWI54" s="426"/>
      <c r="HWJ54" s="426"/>
      <c r="HWK54" s="426"/>
      <c r="HWL54" s="426"/>
      <c r="HWM54" s="426"/>
      <c r="HWN54" s="426"/>
      <c r="HWO54" s="426"/>
      <c r="HWP54" s="426"/>
      <c r="HWQ54" s="426"/>
      <c r="HWR54" s="426"/>
      <c r="HWS54" s="426"/>
      <c r="HWT54" s="426"/>
      <c r="HWU54" s="426"/>
      <c r="HWV54" s="426"/>
      <c r="HWW54" s="426"/>
      <c r="HWX54" s="426"/>
      <c r="HWY54" s="426"/>
      <c r="HWZ54" s="426"/>
      <c r="HXA54" s="426"/>
      <c r="HXB54" s="426"/>
      <c r="HXC54" s="426"/>
      <c r="HXD54" s="426"/>
      <c r="HXE54" s="426"/>
      <c r="HXF54" s="426"/>
      <c r="HXG54" s="426"/>
      <c r="HXH54" s="426"/>
      <c r="HXI54" s="426"/>
      <c r="HXJ54" s="426"/>
      <c r="HXK54" s="426"/>
      <c r="HXL54" s="426"/>
      <c r="HXM54" s="426"/>
      <c r="HXN54" s="426"/>
      <c r="HXO54" s="426"/>
      <c r="HXP54" s="426"/>
      <c r="HXQ54" s="426"/>
      <c r="HXR54" s="426"/>
      <c r="HXS54" s="426"/>
      <c r="HXT54" s="426"/>
      <c r="HXU54" s="426"/>
      <c r="HXV54" s="426"/>
      <c r="HXW54" s="426"/>
      <c r="HXX54" s="426"/>
      <c r="HXY54" s="426"/>
      <c r="HXZ54" s="426"/>
      <c r="HYA54" s="426"/>
      <c r="HYB54" s="426"/>
      <c r="HYC54" s="426"/>
      <c r="HYD54" s="426"/>
      <c r="HYE54" s="426"/>
      <c r="HYF54" s="426"/>
      <c r="HYG54" s="426"/>
      <c r="HYH54" s="426"/>
      <c r="HYI54" s="426"/>
      <c r="HYJ54" s="426"/>
      <c r="HYK54" s="426"/>
      <c r="HYL54" s="426"/>
      <c r="HYM54" s="426"/>
      <c r="HYN54" s="426"/>
      <c r="HYO54" s="426"/>
      <c r="HYP54" s="426"/>
      <c r="HYQ54" s="426"/>
      <c r="HYR54" s="426"/>
      <c r="HYS54" s="426"/>
      <c r="HYT54" s="426"/>
      <c r="HYU54" s="426"/>
      <c r="HYV54" s="426"/>
      <c r="HYW54" s="426"/>
      <c r="HYX54" s="426"/>
      <c r="HYY54" s="426"/>
      <c r="HYZ54" s="426"/>
      <c r="HZA54" s="426"/>
      <c r="HZB54" s="426"/>
      <c r="HZC54" s="426"/>
      <c r="HZD54" s="426"/>
      <c r="HZE54" s="426"/>
      <c r="HZF54" s="426"/>
      <c r="HZG54" s="426"/>
      <c r="HZH54" s="426"/>
      <c r="HZI54" s="426"/>
      <c r="HZJ54" s="426"/>
      <c r="HZK54" s="426"/>
      <c r="HZL54" s="426"/>
      <c r="HZM54" s="426"/>
      <c r="HZN54" s="426"/>
      <c r="HZO54" s="426"/>
      <c r="HZP54" s="426"/>
      <c r="HZQ54" s="426"/>
      <c r="HZR54" s="426"/>
      <c r="HZS54" s="426"/>
      <c r="HZT54" s="426"/>
      <c r="HZU54" s="426"/>
      <c r="HZV54" s="426"/>
      <c r="HZW54" s="426"/>
      <c r="HZX54" s="426"/>
      <c r="HZY54" s="426"/>
      <c r="HZZ54" s="426"/>
      <c r="IAA54" s="426"/>
      <c r="IAB54" s="426"/>
      <c r="IAC54" s="426"/>
      <c r="IAD54" s="426"/>
      <c r="IAE54" s="426"/>
      <c r="IAF54" s="426"/>
      <c r="IAG54" s="426"/>
      <c r="IAH54" s="426"/>
      <c r="IAI54" s="426"/>
      <c r="IAJ54" s="426"/>
      <c r="IAK54" s="426"/>
      <c r="IAL54" s="426"/>
      <c r="IAM54" s="426"/>
      <c r="IAN54" s="426"/>
      <c r="IAO54" s="426"/>
      <c r="IAP54" s="426"/>
      <c r="IAQ54" s="426"/>
      <c r="IAR54" s="426"/>
      <c r="IAS54" s="426"/>
      <c r="IAT54" s="426"/>
      <c r="IAU54" s="426"/>
      <c r="IAV54" s="426"/>
      <c r="IAW54" s="426"/>
      <c r="IAX54" s="426"/>
      <c r="IAY54" s="426"/>
      <c r="IAZ54" s="426"/>
      <c r="IBA54" s="426"/>
      <c r="IBB54" s="426"/>
      <c r="IBC54" s="426"/>
      <c r="IBD54" s="426"/>
      <c r="IBE54" s="426"/>
      <c r="IBF54" s="426"/>
      <c r="IBG54" s="426"/>
      <c r="IBH54" s="426"/>
      <c r="IBI54" s="426"/>
      <c r="IBJ54" s="426"/>
      <c r="IBK54" s="426"/>
      <c r="IBL54" s="426"/>
      <c r="IBM54" s="426"/>
      <c r="IBN54" s="426"/>
      <c r="IBO54" s="426"/>
      <c r="IBP54" s="426"/>
      <c r="IBQ54" s="426"/>
      <c r="IBR54" s="426"/>
      <c r="IBS54" s="426"/>
      <c r="IBT54" s="426"/>
      <c r="IBU54" s="426"/>
      <c r="IBV54" s="426"/>
      <c r="IBW54" s="426"/>
      <c r="IBX54" s="426"/>
      <c r="IBY54" s="426"/>
      <c r="IBZ54" s="426"/>
      <c r="ICA54" s="426"/>
      <c r="ICB54" s="426"/>
      <c r="ICC54" s="426"/>
      <c r="ICD54" s="426"/>
      <c r="ICE54" s="426"/>
      <c r="ICF54" s="426"/>
      <c r="ICG54" s="426"/>
      <c r="ICH54" s="426"/>
      <c r="ICI54" s="426"/>
      <c r="ICJ54" s="426"/>
      <c r="ICK54" s="426"/>
      <c r="ICL54" s="426"/>
      <c r="ICM54" s="426"/>
      <c r="ICN54" s="426"/>
      <c r="ICO54" s="426"/>
      <c r="ICP54" s="426"/>
      <c r="ICQ54" s="426"/>
      <c r="ICR54" s="426"/>
      <c r="ICS54" s="426"/>
      <c r="ICT54" s="426"/>
      <c r="ICU54" s="426"/>
      <c r="ICV54" s="426"/>
      <c r="ICW54" s="426"/>
      <c r="ICX54" s="426"/>
      <c r="ICY54" s="426"/>
      <c r="ICZ54" s="426"/>
      <c r="IDA54" s="426"/>
      <c r="IDB54" s="426"/>
      <c r="IDC54" s="426"/>
      <c r="IDD54" s="426"/>
      <c r="IDE54" s="426"/>
      <c r="IDF54" s="426"/>
      <c r="IDG54" s="426"/>
      <c r="IDH54" s="426"/>
      <c r="IDI54" s="426"/>
      <c r="IDJ54" s="426"/>
      <c r="IDK54" s="426"/>
      <c r="IDL54" s="426"/>
      <c r="IDM54" s="426"/>
      <c r="IDN54" s="426"/>
      <c r="IDO54" s="426"/>
      <c r="IDP54" s="426"/>
      <c r="IDQ54" s="426"/>
      <c r="IDR54" s="426"/>
      <c r="IDS54" s="426"/>
      <c r="IDT54" s="426"/>
      <c r="IDU54" s="426"/>
      <c r="IDV54" s="426"/>
      <c r="IDW54" s="426"/>
      <c r="IDX54" s="426"/>
      <c r="IDY54" s="426"/>
      <c r="IDZ54" s="426"/>
      <c r="IEA54" s="426"/>
      <c r="IEB54" s="426"/>
      <c r="IEC54" s="426"/>
      <c r="IED54" s="426"/>
      <c r="IEE54" s="426"/>
      <c r="IEF54" s="426"/>
      <c r="IEG54" s="426"/>
      <c r="IEH54" s="426"/>
      <c r="IEI54" s="426"/>
      <c r="IEJ54" s="426"/>
      <c r="IEK54" s="426"/>
      <c r="IEL54" s="426"/>
      <c r="IEM54" s="426"/>
      <c r="IEN54" s="426"/>
      <c r="IEO54" s="426"/>
      <c r="IEP54" s="426"/>
      <c r="IEQ54" s="426"/>
      <c r="IER54" s="426"/>
      <c r="IES54" s="426"/>
      <c r="IET54" s="426"/>
      <c r="IEU54" s="426"/>
      <c r="IEV54" s="426"/>
      <c r="IEW54" s="426"/>
      <c r="IEX54" s="426"/>
      <c r="IEY54" s="426"/>
      <c r="IEZ54" s="426"/>
      <c r="IFA54" s="426"/>
      <c r="IFB54" s="426"/>
      <c r="IFC54" s="426"/>
      <c r="IFD54" s="426"/>
      <c r="IFE54" s="426"/>
      <c r="IFF54" s="426"/>
      <c r="IFG54" s="426"/>
      <c r="IFH54" s="426"/>
      <c r="IFI54" s="426"/>
      <c r="IFJ54" s="426"/>
      <c r="IFK54" s="426"/>
      <c r="IFL54" s="426"/>
      <c r="IFM54" s="426"/>
      <c r="IFN54" s="426"/>
      <c r="IFO54" s="426"/>
      <c r="IFP54" s="426"/>
      <c r="IFQ54" s="426"/>
      <c r="IFR54" s="426"/>
      <c r="IFS54" s="426"/>
      <c r="IFT54" s="426"/>
      <c r="IFU54" s="426"/>
      <c r="IFV54" s="426"/>
      <c r="IFW54" s="426"/>
      <c r="IFX54" s="426"/>
      <c r="IFY54" s="426"/>
      <c r="IFZ54" s="426"/>
      <c r="IGA54" s="426"/>
      <c r="IGB54" s="426"/>
      <c r="IGC54" s="426"/>
      <c r="IGD54" s="426"/>
      <c r="IGE54" s="426"/>
      <c r="IGF54" s="426"/>
      <c r="IGG54" s="426"/>
      <c r="IGH54" s="426"/>
      <c r="IGI54" s="426"/>
      <c r="IGJ54" s="426"/>
      <c r="IGK54" s="426"/>
      <c r="IGL54" s="426"/>
      <c r="IGM54" s="426"/>
      <c r="IGN54" s="426"/>
      <c r="IGO54" s="426"/>
      <c r="IGP54" s="426"/>
      <c r="IGQ54" s="426"/>
      <c r="IGR54" s="426"/>
      <c r="IGS54" s="426"/>
      <c r="IGT54" s="426"/>
      <c r="IGU54" s="426"/>
      <c r="IGV54" s="426"/>
      <c r="IGW54" s="426"/>
      <c r="IGX54" s="426"/>
      <c r="IGY54" s="426"/>
      <c r="IGZ54" s="426"/>
      <c r="IHA54" s="426"/>
      <c r="IHB54" s="426"/>
      <c r="IHC54" s="426"/>
      <c r="IHD54" s="426"/>
      <c r="IHE54" s="426"/>
      <c r="IHF54" s="426"/>
      <c r="IHG54" s="426"/>
      <c r="IHH54" s="426"/>
      <c r="IHI54" s="426"/>
      <c r="IHJ54" s="426"/>
      <c r="IHK54" s="426"/>
      <c r="IHL54" s="426"/>
      <c r="IHM54" s="426"/>
      <c r="IHN54" s="426"/>
      <c r="IHO54" s="426"/>
      <c r="IHP54" s="426"/>
      <c r="IHQ54" s="426"/>
      <c r="IHR54" s="426"/>
      <c r="IHS54" s="426"/>
      <c r="IHT54" s="426"/>
      <c r="IHU54" s="426"/>
      <c r="IHV54" s="426"/>
      <c r="IHW54" s="426"/>
      <c r="IHX54" s="426"/>
      <c r="IHY54" s="426"/>
      <c r="IHZ54" s="426"/>
      <c r="IIA54" s="426"/>
      <c r="IIB54" s="426"/>
      <c r="IIC54" s="426"/>
      <c r="IID54" s="426"/>
      <c r="IIE54" s="426"/>
      <c r="IIF54" s="426"/>
      <c r="IIG54" s="426"/>
      <c r="IIH54" s="426"/>
      <c r="III54" s="426"/>
      <c r="IIJ54" s="426"/>
      <c r="IIK54" s="426"/>
      <c r="IIL54" s="426"/>
      <c r="IIM54" s="426"/>
      <c r="IIN54" s="426"/>
      <c r="IIO54" s="426"/>
      <c r="IIP54" s="426"/>
      <c r="IIQ54" s="426"/>
      <c r="IIR54" s="426"/>
      <c r="IIS54" s="426"/>
      <c r="IIT54" s="426"/>
      <c r="IIU54" s="426"/>
      <c r="IIV54" s="426"/>
      <c r="IIW54" s="426"/>
      <c r="IIX54" s="426"/>
      <c r="IIY54" s="426"/>
      <c r="IIZ54" s="426"/>
      <c r="IJA54" s="426"/>
      <c r="IJB54" s="426"/>
      <c r="IJC54" s="426"/>
      <c r="IJD54" s="426"/>
      <c r="IJE54" s="426"/>
      <c r="IJF54" s="426"/>
      <c r="IJG54" s="426"/>
      <c r="IJH54" s="426"/>
      <c r="IJI54" s="426"/>
      <c r="IJJ54" s="426"/>
      <c r="IJK54" s="426"/>
      <c r="IJL54" s="426"/>
      <c r="IJM54" s="426"/>
      <c r="IJN54" s="426"/>
      <c r="IJO54" s="426"/>
      <c r="IJP54" s="426"/>
      <c r="IJQ54" s="426"/>
      <c r="IJR54" s="426"/>
      <c r="IJS54" s="426"/>
      <c r="IJT54" s="426"/>
      <c r="IJU54" s="426"/>
      <c r="IJV54" s="426"/>
      <c r="IJW54" s="426"/>
      <c r="IJX54" s="426"/>
      <c r="IJY54" s="426"/>
      <c r="IJZ54" s="426"/>
      <c r="IKA54" s="426"/>
      <c r="IKB54" s="426"/>
      <c r="IKC54" s="426"/>
      <c r="IKD54" s="426"/>
      <c r="IKE54" s="426"/>
      <c r="IKF54" s="426"/>
      <c r="IKG54" s="426"/>
      <c r="IKH54" s="426"/>
      <c r="IKI54" s="426"/>
      <c r="IKJ54" s="426"/>
      <c r="IKK54" s="426"/>
      <c r="IKL54" s="426"/>
      <c r="IKM54" s="426"/>
      <c r="IKN54" s="426"/>
      <c r="IKO54" s="426"/>
      <c r="IKP54" s="426"/>
      <c r="IKQ54" s="426"/>
      <c r="IKR54" s="426"/>
      <c r="IKS54" s="426"/>
      <c r="IKT54" s="426"/>
      <c r="IKU54" s="426"/>
      <c r="IKV54" s="426"/>
      <c r="IKW54" s="426"/>
      <c r="IKX54" s="426"/>
      <c r="IKY54" s="426"/>
      <c r="IKZ54" s="426"/>
      <c r="ILA54" s="426"/>
      <c r="ILB54" s="426"/>
      <c r="ILC54" s="426"/>
      <c r="ILD54" s="426"/>
      <c r="ILE54" s="426"/>
      <c r="ILF54" s="426"/>
      <c r="ILG54" s="426"/>
      <c r="ILH54" s="426"/>
      <c r="ILI54" s="426"/>
      <c r="ILJ54" s="426"/>
      <c r="ILK54" s="426"/>
      <c r="ILL54" s="426"/>
      <c r="ILM54" s="426"/>
      <c r="ILN54" s="426"/>
      <c r="ILO54" s="426"/>
      <c r="ILP54" s="426"/>
      <c r="ILQ54" s="426"/>
      <c r="ILR54" s="426"/>
      <c r="ILS54" s="426"/>
      <c r="ILT54" s="426"/>
      <c r="ILU54" s="426"/>
      <c r="ILV54" s="426"/>
      <c r="ILW54" s="426"/>
      <c r="ILX54" s="426"/>
      <c r="ILY54" s="426"/>
      <c r="ILZ54" s="426"/>
      <c r="IMA54" s="426"/>
      <c r="IMB54" s="426"/>
      <c r="IMC54" s="426"/>
      <c r="IMD54" s="426"/>
      <c r="IME54" s="426"/>
      <c r="IMF54" s="426"/>
      <c r="IMG54" s="426"/>
      <c r="IMH54" s="426"/>
      <c r="IMI54" s="426"/>
      <c r="IMJ54" s="426"/>
      <c r="IMK54" s="426"/>
      <c r="IML54" s="426"/>
      <c r="IMM54" s="426"/>
      <c r="IMN54" s="426"/>
      <c r="IMO54" s="426"/>
      <c r="IMP54" s="426"/>
      <c r="IMQ54" s="426"/>
      <c r="IMR54" s="426"/>
      <c r="IMS54" s="426"/>
      <c r="IMT54" s="426"/>
      <c r="IMU54" s="426"/>
      <c r="IMV54" s="426"/>
      <c r="IMW54" s="426"/>
      <c r="IMX54" s="426"/>
      <c r="IMY54" s="426"/>
      <c r="IMZ54" s="426"/>
      <c r="INA54" s="426"/>
      <c r="INB54" s="426"/>
      <c r="INC54" s="426"/>
      <c r="IND54" s="426"/>
      <c r="INE54" s="426"/>
      <c r="INF54" s="426"/>
      <c r="ING54" s="426"/>
      <c r="INH54" s="426"/>
      <c r="INI54" s="426"/>
      <c r="INJ54" s="426"/>
      <c r="INK54" s="426"/>
      <c r="INL54" s="426"/>
      <c r="INM54" s="426"/>
      <c r="INN54" s="426"/>
      <c r="INO54" s="426"/>
      <c r="INP54" s="426"/>
      <c r="INQ54" s="426"/>
      <c r="INR54" s="426"/>
      <c r="INS54" s="426"/>
      <c r="INT54" s="426"/>
      <c r="INU54" s="426"/>
      <c r="INV54" s="426"/>
      <c r="INW54" s="426"/>
      <c r="INX54" s="426"/>
      <c r="INY54" s="426"/>
      <c r="INZ54" s="426"/>
      <c r="IOA54" s="426"/>
      <c r="IOB54" s="426"/>
      <c r="IOC54" s="426"/>
      <c r="IOD54" s="426"/>
      <c r="IOE54" s="426"/>
      <c r="IOF54" s="426"/>
      <c r="IOG54" s="426"/>
      <c r="IOH54" s="426"/>
      <c r="IOI54" s="426"/>
      <c r="IOJ54" s="426"/>
      <c r="IOK54" s="426"/>
      <c r="IOL54" s="426"/>
      <c r="IOM54" s="426"/>
      <c r="ION54" s="426"/>
      <c r="IOO54" s="426"/>
      <c r="IOP54" s="426"/>
      <c r="IOQ54" s="426"/>
      <c r="IOR54" s="426"/>
      <c r="IOS54" s="426"/>
      <c r="IOT54" s="426"/>
      <c r="IOU54" s="426"/>
      <c r="IOV54" s="426"/>
      <c r="IOW54" s="426"/>
      <c r="IOX54" s="426"/>
      <c r="IOY54" s="426"/>
      <c r="IOZ54" s="426"/>
      <c r="IPA54" s="426"/>
      <c r="IPB54" s="426"/>
      <c r="IPC54" s="426"/>
      <c r="IPD54" s="426"/>
      <c r="IPE54" s="426"/>
      <c r="IPF54" s="426"/>
      <c r="IPG54" s="426"/>
      <c r="IPH54" s="426"/>
      <c r="IPI54" s="426"/>
      <c r="IPJ54" s="426"/>
      <c r="IPK54" s="426"/>
      <c r="IPL54" s="426"/>
      <c r="IPM54" s="426"/>
      <c r="IPN54" s="426"/>
      <c r="IPO54" s="426"/>
      <c r="IPP54" s="426"/>
      <c r="IPQ54" s="426"/>
      <c r="IPR54" s="426"/>
      <c r="IPS54" s="426"/>
      <c r="IPT54" s="426"/>
      <c r="IPU54" s="426"/>
      <c r="IPV54" s="426"/>
      <c r="IPW54" s="426"/>
      <c r="IPX54" s="426"/>
      <c r="IPY54" s="426"/>
      <c r="IPZ54" s="426"/>
      <c r="IQA54" s="426"/>
      <c r="IQB54" s="426"/>
      <c r="IQC54" s="426"/>
      <c r="IQD54" s="426"/>
      <c r="IQE54" s="426"/>
      <c r="IQF54" s="426"/>
      <c r="IQG54" s="426"/>
      <c r="IQH54" s="426"/>
      <c r="IQI54" s="426"/>
      <c r="IQJ54" s="426"/>
      <c r="IQK54" s="426"/>
      <c r="IQL54" s="426"/>
      <c r="IQM54" s="426"/>
      <c r="IQN54" s="426"/>
      <c r="IQO54" s="426"/>
      <c r="IQP54" s="426"/>
      <c r="IQQ54" s="426"/>
      <c r="IQR54" s="426"/>
      <c r="IQS54" s="426"/>
      <c r="IQT54" s="426"/>
      <c r="IQU54" s="426"/>
      <c r="IQV54" s="426"/>
      <c r="IQW54" s="426"/>
      <c r="IQX54" s="426"/>
      <c r="IQY54" s="426"/>
      <c r="IQZ54" s="426"/>
      <c r="IRA54" s="426"/>
      <c r="IRB54" s="426"/>
      <c r="IRC54" s="426"/>
      <c r="IRD54" s="426"/>
      <c r="IRE54" s="426"/>
      <c r="IRF54" s="426"/>
      <c r="IRG54" s="426"/>
      <c r="IRH54" s="426"/>
      <c r="IRI54" s="426"/>
      <c r="IRJ54" s="426"/>
      <c r="IRK54" s="426"/>
      <c r="IRL54" s="426"/>
      <c r="IRM54" s="426"/>
      <c r="IRN54" s="426"/>
      <c r="IRO54" s="426"/>
      <c r="IRP54" s="426"/>
      <c r="IRQ54" s="426"/>
      <c r="IRR54" s="426"/>
      <c r="IRS54" s="426"/>
      <c r="IRT54" s="426"/>
      <c r="IRU54" s="426"/>
      <c r="IRV54" s="426"/>
      <c r="IRW54" s="426"/>
      <c r="IRX54" s="426"/>
      <c r="IRY54" s="426"/>
      <c r="IRZ54" s="426"/>
      <c r="ISA54" s="426"/>
      <c r="ISB54" s="426"/>
      <c r="ISC54" s="426"/>
      <c r="ISD54" s="426"/>
      <c r="ISE54" s="426"/>
      <c r="ISF54" s="426"/>
      <c r="ISG54" s="426"/>
      <c r="ISH54" s="426"/>
      <c r="ISI54" s="426"/>
      <c r="ISJ54" s="426"/>
      <c r="ISK54" s="426"/>
      <c r="ISL54" s="426"/>
      <c r="ISM54" s="426"/>
      <c r="ISN54" s="426"/>
      <c r="ISO54" s="426"/>
      <c r="ISP54" s="426"/>
      <c r="ISQ54" s="426"/>
      <c r="ISR54" s="426"/>
      <c r="ISS54" s="426"/>
      <c r="IST54" s="426"/>
      <c r="ISU54" s="426"/>
      <c r="ISV54" s="426"/>
      <c r="ISW54" s="426"/>
      <c r="ISX54" s="426"/>
      <c r="ISY54" s="426"/>
      <c r="ISZ54" s="426"/>
      <c r="ITA54" s="426"/>
      <c r="ITB54" s="426"/>
      <c r="ITC54" s="426"/>
      <c r="ITD54" s="426"/>
      <c r="ITE54" s="426"/>
      <c r="ITF54" s="426"/>
      <c r="ITG54" s="426"/>
      <c r="ITH54" s="426"/>
      <c r="ITI54" s="426"/>
      <c r="ITJ54" s="426"/>
      <c r="ITK54" s="426"/>
      <c r="ITL54" s="426"/>
      <c r="ITM54" s="426"/>
      <c r="ITN54" s="426"/>
      <c r="ITO54" s="426"/>
      <c r="ITP54" s="426"/>
      <c r="ITQ54" s="426"/>
      <c r="ITR54" s="426"/>
      <c r="ITS54" s="426"/>
      <c r="ITT54" s="426"/>
      <c r="ITU54" s="426"/>
      <c r="ITV54" s="426"/>
      <c r="ITW54" s="426"/>
      <c r="ITX54" s="426"/>
      <c r="ITY54" s="426"/>
      <c r="ITZ54" s="426"/>
      <c r="IUA54" s="426"/>
      <c r="IUB54" s="426"/>
      <c r="IUC54" s="426"/>
      <c r="IUD54" s="426"/>
      <c r="IUE54" s="426"/>
      <c r="IUF54" s="426"/>
      <c r="IUG54" s="426"/>
      <c r="IUH54" s="426"/>
      <c r="IUI54" s="426"/>
      <c r="IUJ54" s="426"/>
      <c r="IUK54" s="426"/>
      <c r="IUL54" s="426"/>
      <c r="IUM54" s="426"/>
      <c r="IUN54" s="426"/>
      <c r="IUO54" s="426"/>
      <c r="IUP54" s="426"/>
      <c r="IUQ54" s="426"/>
      <c r="IUR54" s="426"/>
      <c r="IUS54" s="426"/>
      <c r="IUT54" s="426"/>
      <c r="IUU54" s="426"/>
      <c r="IUV54" s="426"/>
      <c r="IUW54" s="426"/>
      <c r="IUX54" s="426"/>
      <c r="IUY54" s="426"/>
      <c r="IUZ54" s="426"/>
      <c r="IVA54" s="426"/>
      <c r="IVB54" s="426"/>
      <c r="IVC54" s="426"/>
      <c r="IVD54" s="426"/>
      <c r="IVE54" s="426"/>
      <c r="IVF54" s="426"/>
      <c r="IVG54" s="426"/>
      <c r="IVH54" s="426"/>
      <c r="IVI54" s="426"/>
      <c r="IVJ54" s="426"/>
      <c r="IVK54" s="426"/>
      <c r="IVL54" s="426"/>
      <c r="IVM54" s="426"/>
      <c r="IVN54" s="426"/>
      <c r="IVO54" s="426"/>
      <c r="IVP54" s="426"/>
      <c r="IVQ54" s="426"/>
      <c r="IVR54" s="426"/>
      <c r="IVS54" s="426"/>
      <c r="IVT54" s="426"/>
      <c r="IVU54" s="426"/>
      <c r="IVV54" s="426"/>
      <c r="IVW54" s="426"/>
      <c r="IVX54" s="426"/>
      <c r="IVY54" s="426"/>
      <c r="IVZ54" s="426"/>
      <c r="IWA54" s="426"/>
      <c r="IWB54" s="426"/>
      <c r="IWC54" s="426"/>
      <c r="IWD54" s="426"/>
      <c r="IWE54" s="426"/>
      <c r="IWF54" s="426"/>
      <c r="IWG54" s="426"/>
      <c r="IWH54" s="426"/>
      <c r="IWI54" s="426"/>
      <c r="IWJ54" s="426"/>
      <c r="IWK54" s="426"/>
      <c r="IWL54" s="426"/>
      <c r="IWM54" s="426"/>
      <c r="IWN54" s="426"/>
      <c r="IWO54" s="426"/>
      <c r="IWP54" s="426"/>
      <c r="IWQ54" s="426"/>
      <c r="IWR54" s="426"/>
      <c r="IWS54" s="426"/>
      <c r="IWT54" s="426"/>
      <c r="IWU54" s="426"/>
      <c r="IWV54" s="426"/>
      <c r="IWW54" s="426"/>
      <c r="IWX54" s="426"/>
      <c r="IWY54" s="426"/>
      <c r="IWZ54" s="426"/>
      <c r="IXA54" s="426"/>
      <c r="IXB54" s="426"/>
      <c r="IXC54" s="426"/>
      <c r="IXD54" s="426"/>
      <c r="IXE54" s="426"/>
      <c r="IXF54" s="426"/>
      <c r="IXG54" s="426"/>
      <c r="IXH54" s="426"/>
      <c r="IXI54" s="426"/>
      <c r="IXJ54" s="426"/>
      <c r="IXK54" s="426"/>
      <c r="IXL54" s="426"/>
      <c r="IXM54" s="426"/>
      <c r="IXN54" s="426"/>
      <c r="IXO54" s="426"/>
      <c r="IXP54" s="426"/>
      <c r="IXQ54" s="426"/>
      <c r="IXR54" s="426"/>
      <c r="IXS54" s="426"/>
      <c r="IXT54" s="426"/>
      <c r="IXU54" s="426"/>
      <c r="IXV54" s="426"/>
      <c r="IXW54" s="426"/>
      <c r="IXX54" s="426"/>
      <c r="IXY54" s="426"/>
      <c r="IXZ54" s="426"/>
      <c r="IYA54" s="426"/>
      <c r="IYB54" s="426"/>
      <c r="IYC54" s="426"/>
      <c r="IYD54" s="426"/>
      <c r="IYE54" s="426"/>
      <c r="IYF54" s="426"/>
      <c r="IYG54" s="426"/>
      <c r="IYH54" s="426"/>
      <c r="IYI54" s="426"/>
      <c r="IYJ54" s="426"/>
      <c r="IYK54" s="426"/>
      <c r="IYL54" s="426"/>
      <c r="IYM54" s="426"/>
      <c r="IYN54" s="426"/>
      <c r="IYO54" s="426"/>
      <c r="IYP54" s="426"/>
      <c r="IYQ54" s="426"/>
      <c r="IYR54" s="426"/>
      <c r="IYS54" s="426"/>
      <c r="IYT54" s="426"/>
      <c r="IYU54" s="426"/>
      <c r="IYV54" s="426"/>
      <c r="IYW54" s="426"/>
      <c r="IYX54" s="426"/>
      <c r="IYY54" s="426"/>
      <c r="IYZ54" s="426"/>
      <c r="IZA54" s="426"/>
      <c r="IZB54" s="426"/>
      <c r="IZC54" s="426"/>
      <c r="IZD54" s="426"/>
      <c r="IZE54" s="426"/>
      <c r="IZF54" s="426"/>
      <c r="IZG54" s="426"/>
      <c r="IZH54" s="426"/>
      <c r="IZI54" s="426"/>
      <c r="IZJ54" s="426"/>
      <c r="IZK54" s="426"/>
      <c r="IZL54" s="426"/>
      <c r="IZM54" s="426"/>
      <c r="IZN54" s="426"/>
      <c r="IZO54" s="426"/>
      <c r="IZP54" s="426"/>
      <c r="IZQ54" s="426"/>
      <c r="IZR54" s="426"/>
      <c r="IZS54" s="426"/>
      <c r="IZT54" s="426"/>
      <c r="IZU54" s="426"/>
      <c r="IZV54" s="426"/>
      <c r="IZW54" s="426"/>
      <c r="IZX54" s="426"/>
      <c r="IZY54" s="426"/>
      <c r="IZZ54" s="426"/>
      <c r="JAA54" s="426"/>
      <c r="JAB54" s="426"/>
      <c r="JAC54" s="426"/>
      <c r="JAD54" s="426"/>
      <c r="JAE54" s="426"/>
      <c r="JAF54" s="426"/>
      <c r="JAG54" s="426"/>
      <c r="JAH54" s="426"/>
      <c r="JAI54" s="426"/>
      <c r="JAJ54" s="426"/>
      <c r="JAK54" s="426"/>
      <c r="JAL54" s="426"/>
      <c r="JAM54" s="426"/>
      <c r="JAN54" s="426"/>
      <c r="JAO54" s="426"/>
      <c r="JAP54" s="426"/>
      <c r="JAQ54" s="426"/>
      <c r="JAR54" s="426"/>
      <c r="JAS54" s="426"/>
      <c r="JAT54" s="426"/>
      <c r="JAU54" s="426"/>
      <c r="JAV54" s="426"/>
      <c r="JAW54" s="426"/>
      <c r="JAX54" s="426"/>
      <c r="JAY54" s="426"/>
      <c r="JAZ54" s="426"/>
      <c r="JBA54" s="426"/>
      <c r="JBB54" s="426"/>
      <c r="JBC54" s="426"/>
      <c r="JBD54" s="426"/>
      <c r="JBE54" s="426"/>
      <c r="JBF54" s="426"/>
      <c r="JBG54" s="426"/>
      <c r="JBH54" s="426"/>
      <c r="JBI54" s="426"/>
      <c r="JBJ54" s="426"/>
      <c r="JBK54" s="426"/>
      <c r="JBL54" s="426"/>
      <c r="JBM54" s="426"/>
      <c r="JBN54" s="426"/>
      <c r="JBO54" s="426"/>
      <c r="JBP54" s="426"/>
      <c r="JBQ54" s="426"/>
      <c r="JBR54" s="426"/>
      <c r="JBS54" s="426"/>
      <c r="JBT54" s="426"/>
      <c r="JBU54" s="426"/>
      <c r="JBV54" s="426"/>
      <c r="JBW54" s="426"/>
      <c r="JBX54" s="426"/>
      <c r="JBY54" s="426"/>
      <c r="JBZ54" s="426"/>
      <c r="JCA54" s="426"/>
      <c r="JCB54" s="426"/>
      <c r="JCC54" s="426"/>
      <c r="JCD54" s="426"/>
      <c r="JCE54" s="426"/>
      <c r="JCF54" s="426"/>
      <c r="JCG54" s="426"/>
      <c r="JCH54" s="426"/>
      <c r="JCI54" s="426"/>
      <c r="JCJ54" s="426"/>
      <c r="JCK54" s="426"/>
      <c r="JCL54" s="426"/>
      <c r="JCM54" s="426"/>
      <c r="JCN54" s="426"/>
      <c r="JCO54" s="426"/>
      <c r="JCP54" s="426"/>
      <c r="JCQ54" s="426"/>
      <c r="JCR54" s="426"/>
      <c r="JCS54" s="426"/>
      <c r="JCT54" s="426"/>
      <c r="JCU54" s="426"/>
      <c r="JCV54" s="426"/>
      <c r="JCW54" s="426"/>
      <c r="JCX54" s="426"/>
      <c r="JCY54" s="426"/>
      <c r="JCZ54" s="426"/>
      <c r="JDA54" s="426"/>
      <c r="JDB54" s="426"/>
      <c r="JDC54" s="426"/>
      <c r="JDD54" s="426"/>
      <c r="JDE54" s="426"/>
      <c r="JDF54" s="426"/>
      <c r="JDG54" s="426"/>
      <c r="JDH54" s="426"/>
      <c r="JDI54" s="426"/>
      <c r="JDJ54" s="426"/>
      <c r="JDK54" s="426"/>
      <c r="JDL54" s="426"/>
      <c r="JDM54" s="426"/>
      <c r="JDN54" s="426"/>
      <c r="JDO54" s="426"/>
      <c r="JDP54" s="426"/>
      <c r="JDQ54" s="426"/>
      <c r="JDR54" s="426"/>
      <c r="JDS54" s="426"/>
      <c r="JDT54" s="426"/>
      <c r="JDU54" s="426"/>
      <c r="JDV54" s="426"/>
      <c r="JDW54" s="426"/>
      <c r="JDX54" s="426"/>
      <c r="JDY54" s="426"/>
      <c r="JDZ54" s="426"/>
      <c r="JEA54" s="426"/>
      <c r="JEB54" s="426"/>
      <c r="JEC54" s="426"/>
      <c r="JED54" s="426"/>
      <c r="JEE54" s="426"/>
      <c r="JEF54" s="426"/>
      <c r="JEG54" s="426"/>
      <c r="JEH54" s="426"/>
      <c r="JEI54" s="426"/>
      <c r="JEJ54" s="426"/>
      <c r="JEK54" s="426"/>
      <c r="JEL54" s="426"/>
      <c r="JEM54" s="426"/>
      <c r="JEN54" s="426"/>
      <c r="JEO54" s="426"/>
      <c r="JEP54" s="426"/>
      <c r="JEQ54" s="426"/>
      <c r="JER54" s="426"/>
      <c r="JES54" s="426"/>
      <c r="JET54" s="426"/>
      <c r="JEU54" s="426"/>
      <c r="JEV54" s="426"/>
      <c r="JEW54" s="426"/>
      <c r="JEX54" s="426"/>
      <c r="JEY54" s="426"/>
      <c r="JEZ54" s="426"/>
      <c r="JFA54" s="426"/>
      <c r="JFB54" s="426"/>
      <c r="JFC54" s="426"/>
      <c r="JFD54" s="426"/>
      <c r="JFE54" s="426"/>
      <c r="JFF54" s="426"/>
      <c r="JFG54" s="426"/>
      <c r="JFH54" s="426"/>
      <c r="JFI54" s="426"/>
      <c r="JFJ54" s="426"/>
      <c r="JFK54" s="426"/>
      <c r="JFL54" s="426"/>
      <c r="JFM54" s="426"/>
      <c r="JFN54" s="426"/>
      <c r="JFO54" s="426"/>
      <c r="JFP54" s="426"/>
      <c r="JFQ54" s="426"/>
      <c r="JFR54" s="426"/>
      <c r="JFS54" s="426"/>
      <c r="JFT54" s="426"/>
      <c r="JFU54" s="426"/>
      <c r="JFV54" s="426"/>
      <c r="JFW54" s="426"/>
      <c r="JFX54" s="426"/>
      <c r="JFY54" s="426"/>
      <c r="JFZ54" s="426"/>
      <c r="JGA54" s="426"/>
      <c r="JGB54" s="426"/>
      <c r="JGC54" s="426"/>
      <c r="JGD54" s="426"/>
      <c r="JGE54" s="426"/>
      <c r="JGF54" s="426"/>
      <c r="JGG54" s="426"/>
      <c r="JGH54" s="426"/>
      <c r="JGI54" s="426"/>
      <c r="JGJ54" s="426"/>
      <c r="JGK54" s="426"/>
      <c r="JGL54" s="426"/>
      <c r="JGM54" s="426"/>
      <c r="JGN54" s="426"/>
      <c r="JGO54" s="426"/>
      <c r="JGP54" s="426"/>
      <c r="JGQ54" s="426"/>
      <c r="JGR54" s="426"/>
      <c r="JGS54" s="426"/>
      <c r="JGT54" s="426"/>
      <c r="JGU54" s="426"/>
      <c r="JGV54" s="426"/>
      <c r="JGW54" s="426"/>
      <c r="JGX54" s="426"/>
      <c r="JGY54" s="426"/>
      <c r="JGZ54" s="426"/>
      <c r="JHA54" s="426"/>
      <c r="JHB54" s="426"/>
      <c r="JHC54" s="426"/>
      <c r="JHD54" s="426"/>
      <c r="JHE54" s="426"/>
      <c r="JHF54" s="426"/>
      <c r="JHG54" s="426"/>
      <c r="JHH54" s="426"/>
      <c r="JHI54" s="426"/>
      <c r="JHJ54" s="426"/>
      <c r="JHK54" s="426"/>
      <c r="JHL54" s="426"/>
      <c r="JHM54" s="426"/>
      <c r="JHN54" s="426"/>
      <c r="JHO54" s="426"/>
      <c r="JHP54" s="426"/>
      <c r="JHQ54" s="426"/>
      <c r="JHR54" s="426"/>
      <c r="JHS54" s="426"/>
      <c r="JHT54" s="426"/>
      <c r="JHU54" s="426"/>
      <c r="JHV54" s="426"/>
      <c r="JHW54" s="426"/>
      <c r="JHX54" s="426"/>
      <c r="JHY54" s="426"/>
      <c r="JHZ54" s="426"/>
      <c r="JIA54" s="426"/>
      <c r="JIB54" s="426"/>
      <c r="JIC54" s="426"/>
      <c r="JID54" s="426"/>
      <c r="JIE54" s="426"/>
      <c r="JIF54" s="426"/>
      <c r="JIG54" s="426"/>
      <c r="JIH54" s="426"/>
      <c r="JII54" s="426"/>
      <c r="JIJ54" s="426"/>
      <c r="JIK54" s="426"/>
      <c r="JIL54" s="426"/>
      <c r="JIM54" s="426"/>
      <c r="JIN54" s="426"/>
      <c r="JIO54" s="426"/>
      <c r="JIP54" s="426"/>
      <c r="JIQ54" s="426"/>
      <c r="JIR54" s="426"/>
      <c r="JIS54" s="426"/>
      <c r="JIT54" s="426"/>
      <c r="JIU54" s="426"/>
      <c r="JIV54" s="426"/>
      <c r="JIW54" s="426"/>
      <c r="JIX54" s="426"/>
      <c r="JIY54" s="426"/>
      <c r="JIZ54" s="426"/>
      <c r="JJA54" s="426"/>
      <c r="JJB54" s="426"/>
      <c r="JJC54" s="426"/>
      <c r="JJD54" s="426"/>
      <c r="JJE54" s="426"/>
      <c r="JJF54" s="426"/>
      <c r="JJG54" s="426"/>
      <c r="JJH54" s="426"/>
      <c r="JJI54" s="426"/>
      <c r="JJJ54" s="426"/>
      <c r="JJK54" s="426"/>
      <c r="JJL54" s="426"/>
      <c r="JJM54" s="426"/>
      <c r="JJN54" s="426"/>
      <c r="JJO54" s="426"/>
      <c r="JJP54" s="426"/>
      <c r="JJQ54" s="426"/>
      <c r="JJR54" s="426"/>
      <c r="JJS54" s="426"/>
      <c r="JJT54" s="426"/>
      <c r="JJU54" s="426"/>
      <c r="JJV54" s="426"/>
      <c r="JJW54" s="426"/>
      <c r="JJX54" s="426"/>
      <c r="JJY54" s="426"/>
      <c r="JJZ54" s="426"/>
      <c r="JKA54" s="426"/>
      <c r="JKB54" s="426"/>
      <c r="JKC54" s="426"/>
      <c r="JKD54" s="426"/>
      <c r="JKE54" s="426"/>
      <c r="JKF54" s="426"/>
      <c r="JKG54" s="426"/>
      <c r="JKH54" s="426"/>
      <c r="JKI54" s="426"/>
      <c r="JKJ54" s="426"/>
      <c r="JKK54" s="426"/>
      <c r="JKL54" s="426"/>
      <c r="JKM54" s="426"/>
      <c r="JKN54" s="426"/>
      <c r="JKO54" s="426"/>
      <c r="JKP54" s="426"/>
      <c r="JKQ54" s="426"/>
      <c r="JKR54" s="426"/>
      <c r="JKS54" s="426"/>
      <c r="JKT54" s="426"/>
      <c r="JKU54" s="426"/>
      <c r="JKV54" s="426"/>
      <c r="JKW54" s="426"/>
      <c r="JKX54" s="426"/>
      <c r="JKY54" s="426"/>
      <c r="JKZ54" s="426"/>
      <c r="JLA54" s="426"/>
      <c r="JLB54" s="426"/>
      <c r="JLC54" s="426"/>
      <c r="JLD54" s="426"/>
      <c r="JLE54" s="426"/>
      <c r="JLF54" s="426"/>
      <c r="JLG54" s="426"/>
      <c r="JLH54" s="426"/>
      <c r="JLI54" s="426"/>
      <c r="JLJ54" s="426"/>
      <c r="JLK54" s="426"/>
      <c r="JLL54" s="426"/>
      <c r="JLM54" s="426"/>
      <c r="JLN54" s="426"/>
      <c r="JLO54" s="426"/>
      <c r="JLP54" s="426"/>
      <c r="JLQ54" s="426"/>
      <c r="JLR54" s="426"/>
      <c r="JLS54" s="426"/>
      <c r="JLT54" s="426"/>
      <c r="JLU54" s="426"/>
      <c r="JLV54" s="426"/>
      <c r="JLW54" s="426"/>
      <c r="JLX54" s="426"/>
      <c r="JLY54" s="426"/>
      <c r="JLZ54" s="426"/>
      <c r="JMA54" s="426"/>
      <c r="JMB54" s="426"/>
      <c r="JMC54" s="426"/>
      <c r="JMD54" s="426"/>
      <c r="JME54" s="426"/>
      <c r="JMF54" s="426"/>
      <c r="JMG54" s="426"/>
      <c r="JMH54" s="426"/>
      <c r="JMI54" s="426"/>
      <c r="JMJ54" s="426"/>
      <c r="JMK54" s="426"/>
      <c r="JML54" s="426"/>
      <c r="JMM54" s="426"/>
      <c r="JMN54" s="426"/>
      <c r="JMO54" s="426"/>
      <c r="JMP54" s="426"/>
      <c r="JMQ54" s="426"/>
      <c r="JMR54" s="426"/>
      <c r="JMS54" s="426"/>
      <c r="JMT54" s="426"/>
      <c r="JMU54" s="426"/>
      <c r="JMV54" s="426"/>
      <c r="JMW54" s="426"/>
      <c r="JMX54" s="426"/>
      <c r="JMY54" s="426"/>
      <c r="JMZ54" s="426"/>
      <c r="JNA54" s="426"/>
      <c r="JNB54" s="426"/>
      <c r="JNC54" s="426"/>
      <c r="JND54" s="426"/>
      <c r="JNE54" s="426"/>
      <c r="JNF54" s="426"/>
      <c r="JNG54" s="426"/>
      <c r="JNH54" s="426"/>
      <c r="JNI54" s="426"/>
      <c r="JNJ54" s="426"/>
      <c r="JNK54" s="426"/>
      <c r="JNL54" s="426"/>
      <c r="JNM54" s="426"/>
      <c r="JNN54" s="426"/>
      <c r="JNO54" s="426"/>
      <c r="JNP54" s="426"/>
      <c r="JNQ54" s="426"/>
      <c r="JNR54" s="426"/>
      <c r="JNS54" s="426"/>
      <c r="JNT54" s="426"/>
      <c r="JNU54" s="426"/>
      <c r="JNV54" s="426"/>
      <c r="JNW54" s="426"/>
      <c r="JNX54" s="426"/>
      <c r="JNY54" s="426"/>
      <c r="JNZ54" s="426"/>
      <c r="JOA54" s="426"/>
      <c r="JOB54" s="426"/>
      <c r="JOC54" s="426"/>
      <c r="JOD54" s="426"/>
      <c r="JOE54" s="426"/>
      <c r="JOF54" s="426"/>
      <c r="JOG54" s="426"/>
      <c r="JOH54" s="426"/>
      <c r="JOI54" s="426"/>
      <c r="JOJ54" s="426"/>
      <c r="JOK54" s="426"/>
      <c r="JOL54" s="426"/>
      <c r="JOM54" s="426"/>
      <c r="JON54" s="426"/>
      <c r="JOO54" s="426"/>
      <c r="JOP54" s="426"/>
      <c r="JOQ54" s="426"/>
      <c r="JOR54" s="426"/>
      <c r="JOS54" s="426"/>
      <c r="JOT54" s="426"/>
      <c r="JOU54" s="426"/>
      <c r="JOV54" s="426"/>
      <c r="JOW54" s="426"/>
      <c r="JOX54" s="426"/>
      <c r="JOY54" s="426"/>
      <c r="JOZ54" s="426"/>
      <c r="JPA54" s="426"/>
      <c r="JPB54" s="426"/>
      <c r="JPC54" s="426"/>
      <c r="JPD54" s="426"/>
      <c r="JPE54" s="426"/>
      <c r="JPF54" s="426"/>
      <c r="JPG54" s="426"/>
      <c r="JPH54" s="426"/>
      <c r="JPI54" s="426"/>
      <c r="JPJ54" s="426"/>
      <c r="JPK54" s="426"/>
      <c r="JPL54" s="426"/>
      <c r="JPM54" s="426"/>
      <c r="JPN54" s="426"/>
      <c r="JPO54" s="426"/>
      <c r="JPP54" s="426"/>
      <c r="JPQ54" s="426"/>
      <c r="JPR54" s="426"/>
      <c r="JPS54" s="426"/>
      <c r="JPT54" s="426"/>
      <c r="JPU54" s="426"/>
      <c r="JPV54" s="426"/>
      <c r="JPW54" s="426"/>
      <c r="JPX54" s="426"/>
      <c r="JPY54" s="426"/>
      <c r="JPZ54" s="426"/>
      <c r="JQA54" s="426"/>
      <c r="JQB54" s="426"/>
      <c r="JQC54" s="426"/>
      <c r="JQD54" s="426"/>
      <c r="JQE54" s="426"/>
      <c r="JQF54" s="426"/>
      <c r="JQG54" s="426"/>
      <c r="JQH54" s="426"/>
      <c r="JQI54" s="426"/>
      <c r="JQJ54" s="426"/>
      <c r="JQK54" s="426"/>
      <c r="JQL54" s="426"/>
      <c r="JQM54" s="426"/>
      <c r="JQN54" s="426"/>
      <c r="JQO54" s="426"/>
      <c r="JQP54" s="426"/>
      <c r="JQQ54" s="426"/>
      <c r="JQR54" s="426"/>
      <c r="JQS54" s="426"/>
      <c r="JQT54" s="426"/>
      <c r="JQU54" s="426"/>
      <c r="JQV54" s="426"/>
      <c r="JQW54" s="426"/>
      <c r="JQX54" s="426"/>
      <c r="JQY54" s="426"/>
      <c r="JQZ54" s="426"/>
      <c r="JRA54" s="426"/>
      <c r="JRB54" s="426"/>
      <c r="JRC54" s="426"/>
      <c r="JRD54" s="426"/>
      <c r="JRE54" s="426"/>
      <c r="JRF54" s="426"/>
      <c r="JRG54" s="426"/>
      <c r="JRH54" s="426"/>
      <c r="JRI54" s="426"/>
      <c r="JRJ54" s="426"/>
      <c r="JRK54" s="426"/>
      <c r="JRL54" s="426"/>
      <c r="JRM54" s="426"/>
      <c r="JRN54" s="426"/>
      <c r="JRO54" s="426"/>
      <c r="JRP54" s="426"/>
      <c r="JRQ54" s="426"/>
      <c r="JRR54" s="426"/>
      <c r="JRS54" s="426"/>
      <c r="JRT54" s="426"/>
      <c r="JRU54" s="426"/>
      <c r="JRV54" s="426"/>
      <c r="JRW54" s="426"/>
      <c r="JRX54" s="426"/>
      <c r="JRY54" s="426"/>
      <c r="JRZ54" s="426"/>
      <c r="JSA54" s="426"/>
      <c r="JSB54" s="426"/>
      <c r="JSC54" s="426"/>
      <c r="JSD54" s="426"/>
      <c r="JSE54" s="426"/>
      <c r="JSF54" s="426"/>
      <c r="JSG54" s="426"/>
      <c r="JSH54" s="426"/>
      <c r="JSI54" s="426"/>
      <c r="JSJ54" s="426"/>
      <c r="JSK54" s="426"/>
      <c r="JSL54" s="426"/>
      <c r="JSM54" s="426"/>
      <c r="JSN54" s="426"/>
      <c r="JSO54" s="426"/>
      <c r="JSP54" s="426"/>
      <c r="JSQ54" s="426"/>
      <c r="JSR54" s="426"/>
      <c r="JSS54" s="426"/>
      <c r="JST54" s="426"/>
      <c r="JSU54" s="426"/>
      <c r="JSV54" s="426"/>
      <c r="JSW54" s="426"/>
      <c r="JSX54" s="426"/>
      <c r="JSY54" s="426"/>
      <c r="JSZ54" s="426"/>
      <c r="JTA54" s="426"/>
      <c r="JTB54" s="426"/>
      <c r="JTC54" s="426"/>
      <c r="JTD54" s="426"/>
      <c r="JTE54" s="426"/>
      <c r="JTF54" s="426"/>
      <c r="JTG54" s="426"/>
      <c r="JTH54" s="426"/>
      <c r="JTI54" s="426"/>
      <c r="JTJ54" s="426"/>
      <c r="JTK54" s="426"/>
      <c r="JTL54" s="426"/>
      <c r="JTM54" s="426"/>
      <c r="JTN54" s="426"/>
      <c r="JTO54" s="426"/>
      <c r="JTP54" s="426"/>
      <c r="JTQ54" s="426"/>
      <c r="JTR54" s="426"/>
      <c r="JTS54" s="426"/>
      <c r="JTT54" s="426"/>
      <c r="JTU54" s="426"/>
      <c r="JTV54" s="426"/>
      <c r="JTW54" s="426"/>
      <c r="JTX54" s="426"/>
      <c r="JTY54" s="426"/>
      <c r="JTZ54" s="426"/>
      <c r="JUA54" s="426"/>
      <c r="JUB54" s="426"/>
      <c r="JUC54" s="426"/>
      <c r="JUD54" s="426"/>
      <c r="JUE54" s="426"/>
      <c r="JUF54" s="426"/>
      <c r="JUG54" s="426"/>
      <c r="JUH54" s="426"/>
      <c r="JUI54" s="426"/>
      <c r="JUJ54" s="426"/>
      <c r="JUK54" s="426"/>
      <c r="JUL54" s="426"/>
      <c r="JUM54" s="426"/>
      <c r="JUN54" s="426"/>
      <c r="JUO54" s="426"/>
      <c r="JUP54" s="426"/>
      <c r="JUQ54" s="426"/>
      <c r="JUR54" s="426"/>
      <c r="JUS54" s="426"/>
      <c r="JUT54" s="426"/>
      <c r="JUU54" s="426"/>
      <c r="JUV54" s="426"/>
      <c r="JUW54" s="426"/>
      <c r="JUX54" s="426"/>
      <c r="JUY54" s="426"/>
      <c r="JUZ54" s="426"/>
      <c r="JVA54" s="426"/>
      <c r="JVB54" s="426"/>
      <c r="JVC54" s="426"/>
      <c r="JVD54" s="426"/>
      <c r="JVE54" s="426"/>
      <c r="JVF54" s="426"/>
      <c r="JVG54" s="426"/>
      <c r="JVH54" s="426"/>
      <c r="JVI54" s="426"/>
      <c r="JVJ54" s="426"/>
      <c r="JVK54" s="426"/>
      <c r="JVL54" s="426"/>
      <c r="JVM54" s="426"/>
      <c r="JVN54" s="426"/>
      <c r="JVO54" s="426"/>
      <c r="JVP54" s="426"/>
      <c r="JVQ54" s="426"/>
      <c r="JVR54" s="426"/>
      <c r="JVS54" s="426"/>
      <c r="JVT54" s="426"/>
      <c r="JVU54" s="426"/>
      <c r="JVV54" s="426"/>
      <c r="JVW54" s="426"/>
      <c r="JVX54" s="426"/>
      <c r="JVY54" s="426"/>
      <c r="JVZ54" s="426"/>
      <c r="JWA54" s="426"/>
      <c r="JWB54" s="426"/>
      <c r="JWC54" s="426"/>
      <c r="JWD54" s="426"/>
      <c r="JWE54" s="426"/>
      <c r="JWF54" s="426"/>
      <c r="JWG54" s="426"/>
      <c r="JWH54" s="426"/>
      <c r="JWI54" s="426"/>
      <c r="JWJ54" s="426"/>
      <c r="JWK54" s="426"/>
      <c r="JWL54" s="426"/>
      <c r="JWM54" s="426"/>
      <c r="JWN54" s="426"/>
      <c r="JWO54" s="426"/>
      <c r="JWP54" s="426"/>
      <c r="JWQ54" s="426"/>
      <c r="JWR54" s="426"/>
      <c r="JWS54" s="426"/>
      <c r="JWT54" s="426"/>
      <c r="JWU54" s="426"/>
      <c r="JWV54" s="426"/>
      <c r="JWW54" s="426"/>
      <c r="JWX54" s="426"/>
      <c r="JWY54" s="426"/>
      <c r="JWZ54" s="426"/>
      <c r="JXA54" s="426"/>
      <c r="JXB54" s="426"/>
      <c r="JXC54" s="426"/>
      <c r="JXD54" s="426"/>
      <c r="JXE54" s="426"/>
      <c r="JXF54" s="426"/>
      <c r="JXG54" s="426"/>
      <c r="JXH54" s="426"/>
      <c r="JXI54" s="426"/>
      <c r="JXJ54" s="426"/>
      <c r="JXK54" s="426"/>
      <c r="JXL54" s="426"/>
      <c r="JXM54" s="426"/>
      <c r="JXN54" s="426"/>
      <c r="JXO54" s="426"/>
      <c r="JXP54" s="426"/>
      <c r="JXQ54" s="426"/>
      <c r="JXR54" s="426"/>
      <c r="JXS54" s="426"/>
      <c r="JXT54" s="426"/>
      <c r="JXU54" s="426"/>
      <c r="JXV54" s="426"/>
      <c r="JXW54" s="426"/>
      <c r="JXX54" s="426"/>
      <c r="JXY54" s="426"/>
      <c r="JXZ54" s="426"/>
      <c r="JYA54" s="426"/>
      <c r="JYB54" s="426"/>
      <c r="JYC54" s="426"/>
      <c r="JYD54" s="426"/>
      <c r="JYE54" s="426"/>
      <c r="JYF54" s="426"/>
      <c r="JYG54" s="426"/>
      <c r="JYH54" s="426"/>
      <c r="JYI54" s="426"/>
      <c r="JYJ54" s="426"/>
      <c r="JYK54" s="426"/>
      <c r="JYL54" s="426"/>
      <c r="JYM54" s="426"/>
      <c r="JYN54" s="426"/>
      <c r="JYO54" s="426"/>
      <c r="JYP54" s="426"/>
      <c r="JYQ54" s="426"/>
      <c r="JYR54" s="426"/>
      <c r="JYS54" s="426"/>
      <c r="JYT54" s="426"/>
      <c r="JYU54" s="426"/>
      <c r="JYV54" s="426"/>
      <c r="JYW54" s="426"/>
      <c r="JYX54" s="426"/>
      <c r="JYY54" s="426"/>
      <c r="JYZ54" s="426"/>
      <c r="JZA54" s="426"/>
      <c r="JZB54" s="426"/>
      <c r="JZC54" s="426"/>
      <c r="JZD54" s="426"/>
      <c r="JZE54" s="426"/>
      <c r="JZF54" s="426"/>
      <c r="JZG54" s="426"/>
      <c r="JZH54" s="426"/>
      <c r="JZI54" s="426"/>
      <c r="JZJ54" s="426"/>
      <c r="JZK54" s="426"/>
      <c r="JZL54" s="426"/>
      <c r="JZM54" s="426"/>
      <c r="JZN54" s="426"/>
      <c r="JZO54" s="426"/>
      <c r="JZP54" s="426"/>
      <c r="JZQ54" s="426"/>
      <c r="JZR54" s="426"/>
      <c r="JZS54" s="426"/>
      <c r="JZT54" s="426"/>
      <c r="JZU54" s="426"/>
      <c r="JZV54" s="426"/>
      <c r="JZW54" s="426"/>
      <c r="JZX54" s="426"/>
      <c r="JZY54" s="426"/>
      <c r="JZZ54" s="426"/>
      <c r="KAA54" s="426"/>
      <c r="KAB54" s="426"/>
      <c r="KAC54" s="426"/>
      <c r="KAD54" s="426"/>
      <c r="KAE54" s="426"/>
      <c r="KAF54" s="426"/>
      <c r="KAG54" s="426"/>
      <c r="KAH54" s="426"/>
      <c r="KAI54" s="426"/>
      <c r="KAJ54" s="426"/>
      <c r="KAK54" s="426"/>
      <c r="KAL54" s="426"/>
      <c r="KAM54" s="426"/>
      <c r="KAN54" s="426"/>
      <c r="KAO54" s="426"/>
      <c r="KAP54" s="426"/>
      <c r="KAQ54" s="426"/>
      <c r="KAR54" s="426"/>
      <c r="KAS54" s="426"/>
      <c r="KAT54" s="426"/>
      <c r="KAU54" s="426"/>
      <c r="KAV54" s="426"/>
      <c r="KAW54" s="426"/>
      <c r="KAX54" s="426"/>
      <c r="KAY54" s="426"/>
      <c r="KAZ54" s="426"/>
      <c r="KBA54" s="426"/>
      <c r="KBB54" s="426"/>
      <c r="KBC54" s="426"/>
      <c r="KBD54" s="426"/>
      <c r="KBE54" s="426"/>
      <c r="KBF54" s="426"/>
      <c r="KBG54" s="426"/>
      <c r="KBH54" s="426"/>
      <c r="KBI54" s="426"/>
      <c r="KBJ54" s="426"/>
      <c r="KBK54" s="426"/>
      <c r="KBL54" s="426"/>
      <c r="KBM54" s="426"/>
      <c r="KBN54" s="426"/>
      <c r="KBO54" s="426"/>
      <c r="KBP54" s="426"/>
      <c r="KBQ54" s="426"/>
      <c r="KBR54" s="426"/>
      <c r="KBS54" s="426"/>
      <c r="KBT54" s="426"/>
      <c r="KBU54" s="426"/>
      <c r="KBV54" s="426"/>
      <c r="KBW54" s="426"/>
      <c r="KBX54" s="426"/>
      <c r="KBY54" s="426"/>
      <c r="KBZ54" s="426"/>
      <c r="KCA54" s="426"/>
      <c r="KCB54" s="426"/>
      <c r="KCC54" s="426"/>
      <c r="KCD54" s="426"/>
      <c r="KCE54" s="426"/>
      <c r="KCF54" s="426"/>
      <c r="KCG54" s="426"/>
      <c r="KCH54" s="426"/>
      <c r="KCI54" s="426"/>
      <c r="KCJ54" s="426"/>
      <c r="KCK54" s="426"/>
      <c r="KCL54" s="426"/>
      <c r="KCM54" s="426"/>
      <c r="KCN54" s="426"/>
      <c r="KCO54" s="426"/>
      <c r="KCP54" s="426"/>
      <c r="KCQ54" s="426"/>
      <c r="KCR54" s="426"/>
      <c r="KCS54" s="426"/>
      <c r="KCT54" s="426"/>
      <c r="KCU54" s="426"/>
      <c r="KCV54" s="426"/>
      <c r="KCW54" s="426"/>
      <c r="KCX54" s="426"/>
      <c r="KCY54" s="426"/>
      <c r="KCZ54" s="426"/>
      <c r="KDA54" s="426"/>
      <c r="KDB54" s="426"/>
      <c r="KDC54" s="426"/>
      <c r="KDD54" s="426"/>
      <c r="KDE54" s="426"/>
      <c r="KDF54" s="426"/>
      <c r="KDG54" s="426"/>
      <c r="KDH54" s="426"/>
      <c r="KDI54" s="426"/>
      <c r="KDJ54" s="426"/>
      <c r="KDK54" s="426"/>
      <c r="KDL54" s="426"/>
      <c r="KDM54" s="426"/>
      <c r="KDN54" s="426"/>
      <c r="KDO54" s="426"/>
      <c r="KDP54" s="426"/>
      <c r="KDQ54" s="426"/>
      <c r="KDR54" s="426"/>
      <c r="KDS54" s="426"/>
      <c r="KDT54" s="426"/>
      <c r="KDU54" s="426"/>
      <c r="KDV54" s="426"/>
      <c r="KDW54" s="426"/>
      <c r="KDX54" s="426"/>
      <c r="KDY54" s="426"/>
      <c r="KDZ54" s="426"/>
      <c r="KEA54" s="426"/>
      <c r="KEB54" s="426"/>
      <c r="KEC54" s="426"/>
      <c r="KED54" s="426"/>
      <c r="KEE54" s="426"/>
      <c r="KEF54" s="426"/>
      <c r="KEG54" s="426"/>
      <c r="KEH54" s="426"/>
      <c r="KEI54" s="426"/>
      <c r="KEJ54" s="426"/>
      <c r="KEK54" s="426"/>
      <c r="KEL54" s="426"/>
      <c r="KEM54" s="426"/>
      <c r="KEN54" s="426"/>
      <c r="KEO54" s="426"/>
      <c r="KEP54" s="426"/>
      <c r="KEQ54" s="426"/>
      <c r="KER54" s="426"/>
      <c r="KES54" s="426"/>
      <c r="KET54" s="426"/>
      <c r="KEU54" s="426"/>
      <c r="KEV54" s="426"/>
      <c r="KEW54" s="426"/>
      <c r="KEX54" s="426"/>
      <c r="KEY54" s="426"/>
      <c r="KEZ54" s="426"/>
      <c r="KFA54" s="426"/>
      <c r="KFB54" s="426"/>
      <c r="KFC54" s="426"/>
      <c r="KFD54" s="426"/>
      <c r="KFE54" s="426"/>
      <c r="KFF54" s="426"/>
      <c r="KFG54" s="426"/>
      <c r="KFH54" s="426"/>
      <c r="KFI54" s="426"/>
      <c r="KFJ54" s="426"/>
      <c r="KFK54" s="426"/>
      <c r="KFL54" s="426"/>
      <c r="KFM54" s="426"/>
      <c r="KFN54" s="426"/>
      <c r="KFO54" s="426"/>
      <c r="KFP54" s="426"/>
      <c r="KFQ54" s="426"/>
      <c r="KFR54" s="426"/>
      <c r="KFS54" s="426"/>
      <c r="KFT54" s="426"/>
      <c r="KFU54" s="426"/>
      <c r="KFV54" s="426"/>
      <c r="KFW54" s="426"/>
      <c r="KFX54" s="426"/>
      <c r="KFY54" s="426"/>
      <c r="KFZ54" s="426"/>
      <c r="KGA54" s="426"/>
      <c r="KGB54" s="426"/>
      <c r="KGC54" s="426"/>
      <c r="KGD54" s="426"/>
      <c r="KGE54" s="426"/>
      <c r="KGF54" s="426"/>
      <c r="KGG54" s="426"/>
      <c r="KGH54" s="426"/>
      <c r="KGI54" s="426"/>
      <c r="KGJ54" s="426"/>
      <c r="KGK54" s="426"/>
      <c r="KGL54" s="426"/>
      <c r="KGM54" s="426"/>
      <c r="KGN54" s="426"/>
      <c r="KGO54" s="426"/>
      <c r="KGP54" s="426"/>
      <c r="KGQ54" s="426"/>
      <c r="KGR54" s="426"/>
      <c r="KGS54" s="426"/>
      <c r="KGT54" s="426"/>
      <c r="KGU54" s="426"/>
      <c r="KGV54" s="426"/>
      <c r="KGW54" s="426"/>
      <c r="KGX54" s="426"/>
      <c r="KGY54" s="426"/>
      <c r="KGZ54" s="426"/>
      <c r="KHA54" s="426"/>
      <c r="KHB54" s="426"/>
      <c r="KHC54" s="426"/>
      <c r="KHD54" s="426"/>
      <c r="KHE54" s="426"/>
      <c r="KHF54" s="426"/>
      <c r="KHG54" s="426"/>
      <c r="KHH54" s="426"/>
      <c r="KHI54" s="426"/>
      <c r="KHJ54" s="426"/>
      <c r="KHK54" s="426"/>
      <c r="KHL54" s="426"/>
      <c r="KHM54" s="426"/>
      <c r="KHN54" s="426"/>
      <c r="KHO54" s="426"/>
      <c r="KHP54" s="426"/>
      <c r="KHQ54" s="426"/>
      <c r="KHR54" s="426"/>
      <c r="KHS54" s="426"/>
      <c r="KHT54" s="426"/>
      <c r="KHU54" s="426"/>
      <c r="KHV54" s="426"/>
      <c r="KHW54" s="426"/>
      <c r="KHX54" s="426"/>
      <c r="KHY54" s="426"/>
      <c r="KHZ54" s="426"/>
      <c r="KIA54" s="426"/>
      <c r="KIB54" s="426"/>
      <c r="KIC54" s="426"/>
      <c r="KID54" s="426"/>
      <c r="KIE54" s="426"/>
      <c r="KIF54" s="426"/>
      <c r="KIG54" s="426"/>
      <c r="KIH54" s="426"/>
      <c r="KII54" s="426"/>
      <c r="KIJ54" s="426"/>
      <c r="KIK54" s="426"/>
      <c r="KIL54" s="426"/>
      <c r="KIM54" s="426"/>
      <c r="KIN54" s="426"/>
      <c r="KIO54" s="426"/>
      <c r="KIP54" s="426"/>
      <c r="KIQ54" s="426"/>
      <c r="KIR54" s="426"/>
      <c r="KIS54" s="426"/>
      <c r="KIT54" s="426"/>
      <c r="KIU54" s="426"/>
      <c r="KIV54" s="426"/>
      <c r="KIW54" s="426"/>
      <c r="KIX54" s="426"/>
      <c r="KIY54" s="426"/>
      <c r="KIZ54" s="426"/>
      <c r="KJA54" s="426"/>
      <c r="KJB54" s="426"/>
      <c r="KJC54" s="426"/>
      <c r="KJD54" s="426"/>
      <c r="KJE54" s="426"/>
      <c r="KJF54" s="426"/>
      <c r="KJG54" s="426"/>
      <c r="KJH54" s="426"/>
      <c r="KJI54" s="426"/>
      <c r="KJJ54" s="426"/>
      <c r="KJK54" s="426"/>
      <c r="KJL54" s="426"/>
      <c r="KJM54" s="426"/>
      <c r="KJN54" s="426"/>
      <c r="KJO54" s="426"/>
      <c r="KJP54" s="426"/>
      <c r="KJQ54" s="426"/>
      <c r="KJR54" s="426"/>
      <c r="KJS54" s="426"/>
      <c r="KJT54" s="426"/>
      <c r="KJU54" s="426"/>
      <c r="KJV54" s="426"/>
      <c r="KJW54" s="426"/>
      <c r="KJX54" s="426"/>
      <c r="KJY54" s="426"/>
      <c r="KJZ54" s="426"/>
      <c r="KKA54" s="426"/>
      <c r="KKB54" s="426"/>
      <c r="KKC54" s="426"/>
      <c r="KKD54" s="426"/>
      <c r="KKE54" s="426"/>
      <c r="KKF54" s="426"/>
      <c r="KKG54" s="426"/>
      <c r="KKH54" s="426"/>
      <c r="KKI54" s="426"/>
      <c r="KKJ54" s="426"/>
      <c r="KKK54" s="426"/>
      <c r="KKL54" s="426"/>
      <c r="KKM54" s="426"/>
      <c r="KKN54" s="426"/>
      <c r="KKO54" s="426"/>
      <c r="KKP54" s="426"/>
      <c r="KKQ54" s="426"/>
      <c r="KKR54" s="426"/>
      <c r="KKS54" s="426"/>
      <c r="KKT54" s="426"/>
      <c r="KKU54" s="426"/>
      <c r="KKV54" s="426"/>
      <c r="KKW54" s="426"/>
      <c r="KKX54" s="426"/>
      <c r="KKY54" s="426"/>
      <c r="KKZ54" s="426"/>
      <c r="KLA54" s="426"/>
      <c r="KLB54" s="426"/>
      <c r="KLC54" s="426"/>
      <c r="KLD54" s="426"/>
      <c r="KLE54" s="426"/>
      <c r="KLF54" s="426"/>
      <c r="KLG54" s="426"/>
      <c r="KLH54" s="426"/>
      <c r="KLI54" s="426"/>
      <c r="KLJ54" s="426"/>
      <c r="KLK54" s="426"/>
      <c r="KLL54" s="426"/>
      <c r="KLM54" s="426"/>
      <c r="KLN54" s="426"/>
      <c r="KLO54" s="426"/>
      <c r="KLP54" s="426"/>
      <c r="KLQ54" s="426"/>
      <c r="KLR54" s="426"/>
      <c r="KLS54" s="426"/>
      <c r="KLT54" s="426"/>
      <c r="KLU54" s="426"/>
      <c r="KLV54" s="426"/>
      <c r="KLW54" s="426"/>
      <c r="KLX54" s="426"/>
      <c r="KLY54" s="426"/>
      <c r="KLZ54" s="426"/>
      <c r="KMA54" s="426"/>
      <c r="KMB54" s="426"/>
      <c r="KMC54" s="426"/>
      <c r="KMD54" s="426"/>
      <c r="KME54" s="426"/>
      <c r="KMF54" s="426"/>
      <c r="KMG54" s="426"/>
      <c r="KMH54" s="426"/>
      <c r="KMI54" s="426"/>
      <c r="KMJ54" s="426"/>
      <c r="KMK54" s="426"/>
      <c r="KML54" s="426"/>
      <c r="KMM54" s="426"/>
      <c r="KMN54" s="426"/>
      <c r="KMO54" s="426"/>
      <c r="KMP54" s="426"/>
      <c r="KMQ54" s="426"/>
      <c r="KMR54" s="426"/>
      <c r="KMS54" s="426"/>
      <c r="KMT54" s="426"/>
      <c r="KMU54" s="426"/>
      <c r="KMV54" s="426"/>
      <c r="KMW54" s="426"/>
      <c r="KMX54" s="426"/>
      <c r="KMY54" s="426"/>
      <c r="KMZ54" s="426"/>
      <c r="KNA54" s="426"/>
      <c r="KNB54" s="426"/>
      <c r="KNC54" s="426"/>
      <c r="KND54" s="426"/>
      <c r="KNE54" s="426"/>
      <c r="KNF54" s="426"/>
      <c r="KNG54" s="426"/>
      <c r="KNH54" s="426"/>
      <c r="KNI54" s="426"/>
      <c r="KNJ54" s="426"/>
      <c r="KNK54" s="426"/>
      <c r="KNL54" s="426"/>
      <c r="KNM54" s="426"/>
      <c r="KNN54" s="426"/>
      <c r="KNO54" s="426"/>
      <c r="KNP54" s="426"/>
      <c r="KNQ54" s="426"/>
      <c r="KNR54" s="426"/>
      <c r="KNS54" s="426"/>
      <c r="KNT54" s="426"/>
      <c r="KNU54" s="426"/>
      <c r="KNV54" s="426"/>
      <c r="KNW54" s="426"/>
      <c r="KNX54" s="426"/>
      <c r="KNY54" s="426"/>
      <c r="KNZ54" s="426"/>
      <c r="KOA54" s="426"/>
      <c r="KOB54" s="426"/>
      <c r="KOC54" s="426"/>
      <c r="KOD54" s="426"/>
      <c r="KOE54" s="426"/>
      <c r="KOF54" s="426"/>
      <c r="KOG54" s="426"/>
      <c r="KOH54" s="426"/>
      <c r="KOI54" s="426"/>
      <c r="KOJ54" s="426"/>
      <c r="KOK54" s="426"/>
      <c r="KOL54" s="426"/>
      <c r="KOM54" s="426"/>
      <c r="KON54" s="426"/>
      <c r="KOO54" s="426"/>
      <c r="KOP54" s="426"/>
      <c r="KOQ54" s="426"/>
      <c r="KOR54" s="426"/>
      <c r="KOS54" s="426"/>
      <c r="KOT54" s="426"/>
      <c r="KOU54" s="426"/>
      <c r="KOV54" s="426"/>
      <c r="KOW54" s="426"/>
      <c r="KOX54" s="426"/>
      <c r="KOY54" s="426"/>
      <c r="KOZ54" s="426"/>
      <c r="KPA54" s="426"/>
      <c r="KPB54" s="426"/>
      <c r="KPC54" s="426"/>
      <c r="KPD54" s="426"/>
      <c r="KPE54" s="426"/>
      <c r="KPF54" s="426"/>
      <c r="KPG54" s="426"/>
      <c r="KPH54" s="426"/>
      <c r="KPI54" s="426"/>
      <c r="KPJ54" s="426"/>
      <c r="KPK54" s="426"/>
      <c r="KPL54" s="426"/>
      <c r="KPM54" s="426"/>
      <c r="KPN54" s="426"/>
      <c r="KPO54" s="426"/>
      <c r="KPP54" s="426"/>
      <c r="KPQ54" s="426"/>
      <c r="KPR54" s="426"/>
      <c r="KPS54" s="426"/>
      <c r="KPT54" s="426"/>
      <c r="KPU54" s="426"/>
      <c r="KPV54" s="426"/>
      <c r="KPW54" s="426"/>
      <c r="KPX54" s="426"/>
      <c r="KPY54" s="426"/>
      <c r="KPZ54" s="426"/>
      <c r="KQA54" s="426"/>
      <c r="KQB54" s="426"/>
      <c r="KQC54" s="426"/>
      <c r="KQD54" s="426"/>
      <c r="KQE54" s="426"/>
      <c r="KQF54" s="426"/>
      <c r="KQG54" s="426"/>
      <c r="KQH54" s="426"/>
      <c r="KQI54" s="426"/>
      <c r="KQJ54" s="426"/>
      <c r="KQK54" s="426"/>
      <c r="KQL54" s="426"/>
      <c r="KQM54" s="426"/>
      <c r="KQN54" s="426"/>
      <c r="KQO54" s="426"/>
      <c r="KQP54" s="426"/>
      <c r="KQQ54" s="426"/>
      <c r="KQR54" s="426"/>
      <c r="KQS54" s="426"/>
      <c r="KQT54" s="426"/>
      <c r="KQU54" s="426"/>
      <c r="KQV54" s="426"/>
      <c r="KQW54" s="426"/>
      <c r="KQX54" s="426"/>
      <c r="KQY54" s="426"/>
      <c r="KQZ54" s="426"/>
      <c r="KRA54" s="426"/>
      <c r="KRB54" s="426"/>
      <c r="KRC54" s="426"/>
      <c r="KRD54" s="426"/>
      <c r="KRE54" s="426"/>
      <c r="KRF54" s="426"/>
      <c r="KRG54" s="426"/>
      <c r="KRH54" s="426"/>
      <c r="KRI54" s="426"/>
      <c r="KRJ54" s="426"/>
      <c r="KRK54" s="426"/>
      <c r="KRL54" s="426"/>
      <c r="KRM54" s="426"/>
      <c r="KRN54" s="426"/>
      <c r="KRO54" s="426"/>
      <c r="KRP54" s="426"/>
      <c r="KRQ54" s="426"/>
      <c r="KRR54" s="426"/>
      <c r="KRS54" s="426"/>
      <c r="KRT54" s="426"/>
      <c r="KRU54" s="426"/>
      <c r="KRV54" s="426"/>
      <c r="KRW54" s="426"/>
      <c r="KRX54" s="426"/>
      <c r="KRY54" s="426"/>
      <c r="KRZ54" s="426"/>
      <c r="KSA54" s="426"/>
      <c r="KSB54" s="426"/>
      <c r="KSC54" s="426"/>
      <c r="KSD54" s="426"/>
      <c r="KSE54" s="426"/>
      <c r="KSF54" s="426"/>
      <c r="KSG54" s="426"/>
      <c r="KSH54" s="426"/>
      <c r="KSI54" s="426"/>
      <c r="KSJ54" s="426"/>
      <c r="KSK54" s="426"/>
      <c r="KSL54" s="426"/>
      <c r="KSM54" s="426"/>
      <c r="KSN54" s="426"/>
      <c r="KSO54" s="426"/>
      <c r="KSP54" s="426"/>
      <c r="KSQ54" s="426"/>
      <c r="KSR54" s="426"/>
      <c r="KSS54" s="426"/>
      <c r="KST54" s="426"/>
      <c r="KSU54" s="426"/>
      <c r="KSV54" s="426"/>
      <c r="KSW54" s="426"/>
      <c r="KSX54" s="426"/>
      <c r="KSY54" s="426"/>
      <c r="KSZ54" s="426"/>
      <c r="KTA54" s="426"/>
      <c r="KTB54" s="426"/>
      <c r="KTC54" s="426"/>
      <c r="KTD54" s="426"/>
      <c r="KTE54" s="426"/>
      <c r="KTF54" s="426"/>
      <c r="KTG54" s="426"/>
      <c r="KTH54" s="426"/>
      <c r="KTI54" s="426"/>
      <c r="KTJ54" s="426"/>
      <c r="KTK54" s="426"/>
      <c r="KTL54" s="426"/>
      <c r="KTM54" s="426"/>
      <c r="KTN54" s="426"/>
      <c r="KTO54" s="426"/>
      <c r="KTP54" s="426"/>
      <c r="KTQ54" s="426"/>
      <c r="KTR54" s="426"/>
      <c r="KTS54" s="426"/>
      <c r="KTT54" s="426"/>
      <c r="KTU54" s="426"/>
      <c r="KTV54" s="426"/>
      <c r="KTW54" s="426"/>
      <c r="KTX54" s="426"/>
      <c r="KTY54" s="426"/>
      <c r="KTZ54" s="426"/>
      <c r="KUA54" s="426"/>
      <c r="KUB54" s="426"/>
      <c r="KUC54" s="426"/>
      <c r="KUD54" s="426"/>
      <c r="KUE54" s="426"/>
      <c r="KUF54" s="426"/>
      <c r="KUG54" s="426"/>
      <c r="KUH54" s="426"/>
      <c r="KUI54" s="426"/>
      <c r="KUJ54" s="426"/>
      <c r="KUK54" s="426"/>
      <c r="KUL54" s="426"/>
      <c r="KUM54" s="426"/>
      <c r="KUN54" s="426"/>
      <c r="KUO54" s="426"/>
      <c r="KUP54" s="426"/>
      <c r="KUQ54" s="426"/>
      <c r="KUR54" s="426"/>
      <c r="KUS54" s="426"/>
      <c r="KUT54" s="426"/>
      <c r="KUU54" s="426"/>
      <c r="KUV54" s="426"/>
      <c r="KUW54" s="426"/>
      <c r="KUX54" s="426"/>
      <c r="KUY54" s="426"/>
      <c r="KUZ54" s="426"/>
      <c r="KVA54" s="426"/>
      <c r="KVB54" s="426"/>
      <c r="KVC54" s="426"/>
      <c r="KVD54" s="426"/>
      <c r="KVE54" s="426"/>
      <c r="KVF54" s="426"/>
      <c r="KVG54" s="426"/>
      <c r="KVH54" s="426"/>
      <c r="KVI54" s="426"/>
      <c r="KVJ54" s="426"/>
      <c r="KVK54" s="426"/>
      <c r="KVL54" s="426"/>
      <c r="KVM54" s="426"/>
      <c r="KVN54" s="426"/>
      <c r="KVO54" s="426"/>
      <c r="KVP54" s="426"/>
      <c r="KVQ54" s="426"/>
      <c r="KVR54" s="426"/>
      <c r="KVS54" s="426"/>
      <c r="KVT54" s="426"/>
      <c r="KVU54" s="426"/>
      <c r="KVV54" s="426"/>
      <c r="KVW54" s="426"/>
      <c r="KVX54" s="426"/>
      <c r="KVY54" s="426"/>
      <c r="KVZ54" s="426"/>
      <c r="KWA54" s="426"/>
      <c r="KWB54" s="426"/>
      <c r="KWC54" s="426"/>
      <c r="KWD54" s="426"/>
      <c r="KWE54" s="426"/>
      <c r="KWF54" s="426"/>
      <c r="KWG54" s="426"/>
      <c r="KWH54" s="426"/>
      <c r="KWI54" s="426"/>
      <c r="KWJ54" s="426"/>
      <c r="KWK54" s="426"/>
      <c r="KWL54" s="426"/>
      <c r="KWM54" s="426"/>
      <c r="KWN54" s="426"/>
      <c r="KWO54" s="426"/>
      <c r="KWP54" s="426"/>
      <c r="KWQ54" s="426"/>
      <c r="KWR54" s="426"/>
      <c r="KWS54" s="426"/>
      <c r="KWT54" s="426"/>
      <c r="KWU54" s="426"/>
      <c r="KWV54" s="426"/>
      <c r="KWW54" s="426"/>
      <c r="KWX54" s="426"/>
      <c r="KWY54" s="426"/>
      <c r="KWZ54" s="426"/>
      <c r="KXA54" s="426"/>
      <c r="KXB54" s="426"/>
      <c r="KXC54" s="426"/>
      <c r="KXD54" s="426"/>
      <c r="KXE54" s="426"/>
      <c r="KXF54" s="426"/>
      <c r="KXG54" s="426"/>
      <c r="KXH54" s="426"/>
      <c r="KXI54" s="426"/>
      <c r="KXJ54" s="426"/>
      <c r="KXK54" s="426"/>
      <c r="KXL54" s="426"/>
      <c r="KXM54" s="426"/>
      <c r="KXN54" s="426"/>
      <c r="KXO54" s="426"/>
      <c r="KXP54" s="426"/>
      <c r="KXQ54" s="426"/>
      <c r="KXR54" s="426"/>
      <c r="KXS54" s="426"/>
      <c r="KXT54" s="426"/>
      <c r="KXU54" s="426"/>
      <c r="KXV54" s="426"/>
      <c r="KXW54" s="426"/>
      <c r="KXX54" s="426"/>
      <c r="KXY54" s="426"/>
      <c r="KXZ54" s="426"/>
      <c r="KYA54" s="426"/>
      <c r="KYB54" s="426"/>
      <c r="KYC54" s="426"/>
      <c r="KYD54" s="426"/>
      <c r="KYE54" s="426"/>
      <c r="KYF54" s="426"/>
      <c r="KYG54" s="426"/>
      <c r="KYH54" s="426"/>
      <c r="KYI54" s="426"/>
      <c r="KYJ54" s="426"/>
      <c r="KYK54" s="426"/>
      <c r="KYL54" s="426"/>
      <c r="KYM54" s="426"/>
      <c r="KYN54" s="426"/>
      <c r="KYO54" s="426"/>
      <c r="KYP54" s="426"/>
      <c r="KYQ54" s="426"/>
      <c r="KYR54" s="426"/>
      <c r="KYS54" s="426"/>
      <c r="KYT54" s="426"/>
      <c r="KYU54" s="426"/>
      <c r="KYV54" s="426"/>
      <c r="KYW54" s="426"/>
      <c r="KYX54" s="426"/>
      <c r="KYY54" s="426"/>
      <c r="KYZ54" s="426"/>
      <c r="KZA54" s="426"/>
      <c r="KZB54" s="426"/>
      <c r="KZC54" s="426"/>
      <c r="KZD54" s="426"/>
      <c r="KZE54" s="426"/>
      <c r="KZF54" s="426"/>
      <c r="KZG54" s="426"/>
      <c r="KZH54" s="426"/>
      <c r="KZI54" s="426"/>
      <c r="KZJ54" s="426"/>
      <c r="KZK54" s="426"/>
      <c r="KZL54" s="426"/>
      <c r="KZM54" s="426"/>
      <c r="KZN54" s="426"/>
      <c r="KZO54" s="426"/>
      <c r="KZP54" s="426"/>
      <c r="KZQ54" s="426"/>
      <c r="KZR54" s="426"/>
      <c r="KZS54" s="426"/>
      <c r="KZT54" s="426"/>
      <c r="KZU54" s="426"/>
      <c r="KZV54" s="426"/>
      <c r="KZW54" s="426"/>
      <c r="KZX54" s="426"/>
      <c r="KZY54" s="426"/>
      <c r="KZZ54" s="426"/>
      <c r="LAA54" s="426"/>
      <c r="LAB54" s="426"/>
      <c r="LAC54" s="426"/>
      <c r="LAD54" s="426"/>
      <c r="LAE54" s="426"/>
      <c r="LAF54" s="426"/>
      <c r="LAG54" s="426"/>
      <c r="LAH54" s="426"/>
      <c r="LAI54" s="426"/>
      <c r="LAJ54" s="426"/>
      <c r="LAK54" s="426"/>
      <c r="LAL54" s="426"/>
      <c r="LAM54" s="426"/>
      <c r="LAN54" s="426"/>
      <c r="LAO54" s="426"/>
      <c r="LAP54" s="426"/>
      <c r="LAQ54" s="426"/>
      <c r="LAR54" s="426"/>
      <c r="LAS54" s="426"/>
      <c r="LAT54" s="426"/>
      <c r="LAU54" s="426"/>
      <c r="LAV54" s="426"/>
      <c r="LAW54" s="426"/>
      <c r="LAX54" s="426"/>
      <c r="LAY54" s="426"/>
      <c r="LAZ54" s="426"/>
      <c r="LBA54" s="426"/>
      <c r="LBB54" s="426"/>
      <c r="LBC54" s="426"/>
      <c r="LBD54" s="426"/>
      <c r="LBE54" s="426"/>
      <c r="LBF54" s="426"/>
      <c r="LBG54" s="426"/>
      <c r="LBH54" s="426"/>
      <c r="LBI54" s="426"/>
      <c r="LBJ54" s="426"/>
      <c r="LBK54" s="426"/>
      <c r="LBL54" s="426"/>
      <c r="LBM54" s="426"/>
      <c r="LBN54" s="426"/>
      <c r="LBO54" s="426"/>
      <c r="LBP54" s="426"/>
      <c r="LBQ54" s="426"/>
      <c r="LBR54" s="426"/>
      <c r="LBS54" s="426"/>
      <c r="LBT54" s="426"/>
      <c r="LBU54" s="426"/>
      <c r="LBV54" s="426"/>
      <c r="LBW54" s="426"/>
      <c r="LBX54" s="426"/>
      <c r="LBY54" s="426"/>
      <c r="LBZ54" s="426"/>
      <c r="LCA54" s="426"/>
      <c r="LCB54" s="426"/>
      <c r="LCC54" s="426"/>
      <c r="LCD54" s="426"/>
      <c r="LCE54" s="426"/>
      <c r="LCF54" s="426"/>
      <c r="LCG54" s="426"/>
      <c r="LCH54" s="426"/>
      <c r="LCI54" s="426"/>
      <c r="LCJ54" s="426"/>
      <c r="LCK54" s="426"/>
      <c r="LCL54" s="426"/>
      <c r="LCM54" s="426"/>
      <c r="LCN54" s="426"/>
      <c r="LCO54" s="426"/>
      <c r="LCP54" s="426"/>
      <c r="LCQ54" s="426"/>
      <c r="LCR54" s="426"/>
      <c r="LCS54" s="426"/>
      <c r="LCT54" s="426"/>
      <c r="LCU54" s="426"/>
      <c r="LCV54" s="426"/>
      <c r="LCW54" s="426"/>
      <c r="LCX54" s="426"/>
      <c r="LCY54" s="426"/>
      <c r="LCZ54" s="426"/>
      <c r="LDA54" s="426"/>
      <c r="LDB54" s="426"/>
      <c r="LDC54" s="426"/>
      <c r="LDD54" s="426"/>
      <c r="LDE54" s="426"/>
      <c r="LDF54" s="426"/>
      <c r="LDG54" s="426"/>
      <c r="LDH54" s="426"/>
      <c r="LDI54" s="426"/>
      <c r="LDJ54" s="426"/>
      <c r="LDK54" s="426"/>
      <c r="LDL54" s="426"/>
      <c r="LDM54" s="426"/>
      <c r="LDN54" s="426"/>
      <c r="LDO54" s="426"/>
      <c r="LDP54" s="426"/>
      <c r="LDQ54" s="426"/>
      <c r="LDR54" s="426"/>
      <c r="LDS54" s="426"/>
      <c r="LDT54" s="426"/>
      <c r="LDU54" s="426"/>
      <c r="LDV54" s="426"/>
      <c r="LDW54" s="426"/>
      <c r="LDX54" s="426"/>
      <c r="LDY54" s="426"/>
      <c r="LDZ54" s="426"/>
      <c r="LEA54" s="426"/>
      <c r="LEB54" s="426"/>
      <c r="LEC54" s="426"/>
      <c r="LED54" s="426"/>
      <c r="LEE54" s="426"/>
      <c r="LEF54" s="426"/>
      <c r="LEG54" s="426"/>
      <c r="LEH54" s="426"/>
      <c r="LEI54" s="426"/>
      <c r="LEJ54" s="426"/>
      <c r="LEK54" s="426"/>
      <c r="LEL54" s="426"/>
      <c r="LEM54" s="426"/>
      <c r="LEN54" s="426"/>
      <c r="LEO54" s="426"/>
      <c r="LEP54" s="426"/>
      <c r="LEQ54" s="426"/>
      <c r="LER54" s="426"/>
      <c r="LES54" s="426"/>
      <c r="LET54" s="426"/>
      <c r="LEU54" s="426"/>
      <c r="LEV54" s="426"/>
      <c r="LEW54" s="426"/>
      <c r="LEX54" s="426"/>
      <c r="LEY54" s="426"/>
      <c r="LEZ54" s="426"/>
      <c r="LFA54" s="426"/>
      <c r="LFB54" s="426"/>
      <c r="LFC54" s="426"/>
      <c r="LFD54" s="426"/>
      <c r="LFE54" s="426"/>
      <c r="LFF54" s="426"/>
      <c r="LFG54" s="426"/>
      <c r="LFH54" s="426"/>
      <c r="LFI54" s="426"/>
      <c r="LFJ54" s="426"/>
      <c r="LFK54" s="426"/>
      <c r="LFL54" s="426"/>
      <c r="LFM54" s="426"/>
      <c r="LFN54" s="426"/>
      <c r="LFO54" s="426"/>
      <c r="LFP54" s="426"/>
      <c r="LFQ54" s="426"/>
      <c r="LFR54" s="426"/>
      <c r="LFS54" s="426"/>
      <c r="LFT54" s="426"/>
      <c r="LFU54" s="426"/>
      <c r="LFV54" s="426"/>
      <c r="LFW54" s="426"/>
      <c r="LFX54" s="426"/>
      <c r="LFY54" s="426"/>
      <c r="LFZ54" s="426"/>
      <c r="LGA54" s="426"/>
      <c r="LGB54" s="426"/>
      <c r="LGC54" s="426"/>
      <c r="LGD54" s="426"/>
      <c r="LGE54" s="426"/>
      <c r="LGF54" s="426"/>
      <c r="LGG54" s="426"/>
      <c r="LGH54" s="426"/>
      <c r="LGI54" s="426"/>
      <c r="LGJ54" s="426"/>
      <c r="LGK54" s="426"/>
      <c r="LGL54" s="426"/>
      <c r="LGM54" s="426"/>
      <c r="LGN54" s="426"/>
      <c r="LGO54" s="426"/>
      <c r="LGP54" s="426"/>
      <c r="LGQ54" s="426"/>
      <c r="LGR54" s="426"/>
      <c r="LGS54" s="426"/>
      <c r="LGT54" s="426"/>
      <c r="LGU54" s="426"/>
      <c r="LGV54" s="426"/>
      <c r="LGW54" s="426"/>
      <c r="LGX54" s="426"/>
      <c r="LGY54" s="426"/>
      <c r="LGZ54" s="426"/>
      <c r="LHA54" s="426"/>
      <c r="LHB54" s="426"/>
      <c r="LHC54" s="426"/>
      <c r="LHD54" s="426"/>
      <c r="LHE54" s="426"/>
      <c r="LHF54" s="426"/>
      <c r="LHG54" s="426"/>
      <c r="LHH54" s="426"/>
      <c r="LHI54" s="426"/>
      <c r="LHJ54" s="426"/>
      <c r="LHK54" s="426"/>
      <c r="LHL54" s="426"/>
      <c r="LHM54" s="426"/>
      <c r="LHN54" s="426"/>
      <c r="LHO54" s="426"/>
      <c r="LHP54" s="426"/>
      <c r="LHQ54" s="426"/>
      <c r="LHR54" s="426"/>
      <c r="LHS54" s="426"/>
      <c r="LHT54" s="426"/>
      <c r="LHU54" s="426"/>
      <c r="LHV54" s="426"/>
      <c r="LHW54" s="426"/>
      <c r="LHX54" s="426"/>
      <c r="LHY54" s="426"/>
      <c r="LHZ54" s="426"/>
      <c r="LIA54" s="426"/>
      <c r="LIB54" s="426"/>
      <c r="LIC54" s="426"/>
      <c r="LID54" s="426"/>
      <c r="LIE54" s="426"/>
      <c r="LIF54" s="426"/>
      <c r="LIG54" s="426"/>
      <c r="LIH54" s="426"/>
      <c r="LII54" s="426"/>
      <c r="LIJ54" s="426"/>
      <c r="LIK54" s="426"/>
      <c r="LIL54" s="426"/>
      <c r="LIM54" s="426"/>
      <c r="LIN54" s="426"/>
      <c r="LIO54" s="426"/>
      <c r="LIP54" s="426"/>
      <c r="LIQ54" s="426"/>
      <c r="LIR54" s="426"/>
      <c r="LIS54" s="426"/>
      <c r="LIT54" s="426"/>
      <c r="LIU54" s="426"/>
      <c r="LIV54" s="426"/>
      <c r="LIW54" s="426"/>
      <c r="LIX54" s="426"/>
      <c r="LIY54" s="426"/>
      <c r="LIZ54" s="426"/>
      <c r="LJA54" s="426"/>
      <c r="LJB54" s="426"/>
      <c r="LJC54" s="426"/>
      <c r="LJD54" s="426"/>
      <c r="LJE54" s="426"/>
      <c r="LJF54" s="426"/>
      <c r="LJG54" s="426"/>
      <c r="LJH54" s="426"/>
      <c r="LJI54" s="426"/>
      <c r="LJJ54" s="426"/>
      <c r="LJK54" s="426"/>
      <c r="LJL54" s="426"/>
      <c r="LJM54" s="426"/>
      <c r="LJN54" s="426"/>
      <c r="LJO54" s="426"/>
      <c r="LJP54" s="426"/>
      <c r="LJQ54" s="426"/>
      <c r="LJR54" s="426"/>
      <c r="LJS54" s="426"/>
      <c r="LJT54" s="426"/>
      <c r="LJU54" s="426"/>
      <c r="LJV54" s="426"/>
      <c r="LJW54" s="426"/>
      <c r="LJX54" s="426"/>
      <c r="LJY54" s="426"/>
      <c r="LJZ54" s="426"/>
      <c r="LKA54" s="426"/>
      <c r="LKB54" s="426"/>
      <c r="LKC54" s="426"/>
      <c r="LKD54" s="426"/>
      <c r="LKE54" s="426"/>
      <c r="LKF54" s="426"/>
      <c r="LKG54" s="426"/>
      <c r="LKH54" s="426"/>
      <c r="LKI54" s="426"/>
      <c r="LKJ54" s="426"/>
      <c r="LKK54" s="426"/>
      <c r="LKL54" s="426"/>
      <c r="LKM54" s="426"/>
      <c r="LKN54" s="426"/>
      <c r="LKO54" s="426"/>
      <c r="LKP54" s="426"/>
      <c r="LKQ54" s="426"/>
      <c r="LKR54" s="426"/>
      <c r="LKS54" s="426"/>
      <c r="LKT54" s="426"/>
      <c r="LKU54" s="426"/>
      <c r="LKV54" s="426"/>
      <c r="LKW54" s="426"/>
      <c r="LKX54" s="426"/>
      <c r="LKY54" s="426"/>
      <c r="LKZ54" s="426"/>
      <c r="LLA54" s="426"/>
      <c r="LLB54" s="426"/>
      <c r="LLC54" s="426"/>
      <c r="LLD54" s="426"/>
      <c r="LLE54" s="426"/>
      <c r="LLF54" s="426"/>
      <c r="LLG54" s="426"/>
      <c r="LLH54" s="426"/>
      <c r="LLI54" s="426"/>
      <c r="LLJ54" s="426"/>
      <c r="LLK54" s="426"/>
      <c r="LLL54" s="426"/>
      <c r="LLM54" s="426"/>
      <c r="LLN54" s="426"/>
      <c r="LLO54" s="426"/>
      <c r="LLP54" s="426"/>
      <c r="LLQ54" s="426"/>
      <c r="LLR54" s="426"/>
      <c r="LLS54" s="426"/>
      <c r="LLT54" s="426"/>
      <c r="LLU54" s="426"/>
      <c r="LLV54" s="426"/>
      <c r="LLW54" s="426"/>
      <c r="LLX54" s="426"/>
      <c r="LLY54" s="426"/>
      <c r="LLZ54" s="426"/>
      <c r="LMA54" s="426"/>
      <c r="LMB54" s="426"/>
      <c r="LMC54" s="426"/>
      <c r="LMD54" s="426"/>
      <c r="LME54" s="426"/>
      <c r="LMF54" s="426"/>
      <c r="LMG54" s="426"/>
      <c r="LMH54" s="426"/>
      <c r="LMI54" s="426"/>
      <c r="LMJ54" s="426"/>
      <c r="LMK54" s="426"/>
      <c r="LML54" s="426"/>
      <c r="LMM54" s="426"/>
      <c r="LMN54" s="426"/>
      <c r="LMO54" s="426"/>
      <c r="LMP54" s="426"/>
      <c r="LMQ54" s="426"/>
      <c r="LMR54" s="426"/>
      <c r="LMS54" s="426"/>
      <c r="LMT54" s="426"/>
      <c r="LMU54" s="426"/>
      <c r="LMV54" s="426"/>
      <c r="LMW54" s="426"/>
      <c r="LMX54" s="426"/>
      <c r="LMY54" s="426"/>
      <c r="LMZ54" s="426"/>
      <c r="LNA54" s="426"/>
      <c r="LNB54" s="426"/>
      <c r="LNC54" s="426"/>
      <c r="LND54" s="426"/>
      <c r="LNE54" s="426"/>
      <c r="LNF54" s="426"/>
      <c r="LNG54" s="426"/>
      <c r="LNH54" s="426"/>
      <c r="LNI54" s="426"/>
      <c r="LNJ54" s="426"/>
      <c r="LNK54" s="426"/>
      <c r="LNL54" s="426"/>
      <c r="LNM54" s="426"/>
      <c r="LNN54" s="426"/>
      <c r="LNO54" s="426"/>
      <c r="LNP54" s="426"/>
      <c r="LNQ54" s="426"/>
      <c r="LNR54" s="426"/>
      <c r="LNS54" s="426"/>
      <c r="LNT54" s="426"/>
      <c r="LNU54" s="426"/>
      <c r="LNV54" s="426"/>
      <c r="LNW54" s="426"/>
      <c r="LNX54" s="426"/>
      <c r="LNY54" s="426"/>
      <c r="LNZ54" s="426"/>
      <c r="LOA54" s="426"/>
      <c r="LOB54" s="426"/>
      <c r="LOC54" s="426"/>
      <c r="LOD54" s="426"/>
      <c r="LOE54" s="426"/>
      <c r="LOF54" s="426"/>
      <c r="LOG54" s="426"/>
      <c r="LOH54" s="426"/>
      <c r="LOI54" s="426"/>
      <c r="LOJ54" s="426"/>
      <c r="LOK54" s="426"/>
      <c r="LOL54" s="426"/>
      <c r="LOM54" s="426"/>
      <c r="LON54" s="426"/>
      <c r="LOO54" s="426"/>
      <c r="LOP54" s="426"/>
      <c r="LOQ54" s="426"/>
      <c r="LOR54" s="426"/>
      <c r="LOS54" s="426"/>
      <c r="LOT54" s="426"/>
      <c r="LOU54" s="426"/>
      <c r="LOV54" s="426"/>
      <c r="LOW54" s="426"/>
      <c r="LOX54" s="426"/>
      <c r="LOY54" s="426"/>
      <c r="LOZ54" s="426"/>
      <c r="LPA54" s="426"/>
      <c r="LPB54" s="426"/>
      <c r="LPC54" s="426"/>
      <c r="LPD54" s="426"/>
      <c r="LPE54" s="426"/>
      <c r="LPF54" s="426"/>
      <c r="LPG54" s="426"/>
      <c r="LPH54" s="426"/>
      <c r="LPI54" s="426"/>
      <c r="LPJ54" s="426"/>
      <c r="LPK54" s="426"/>
      <c r="LPL54" s="426"/>
      <c r="LPM54" s="426"/>
      <c r="LPN54" s="426"/>
      <c r="LPO54" s="426"/>
      <c r="LPP54" s="426"/>
      <c r="LPQ54" s="426"/>
      <c r="LPR54" s="426"/>
      <c r="LPS54" s="426"/>
      <c r="LPT54" s="426"/>
      <c r="LPU54" s="426"/>
      <c r="LPV54" s="426"/>
      <c r="LPW54" s="426"/>
      <c r="LPX54" s="426"/>
      <c r="LPY54" s="426"/>
      <c r="LPZ54" s="426"/>
      <c r="LQA54" s="426"/>
      <c r="LQB54" s="426"/>
      <c r="LQC54" s="426"/>
      <c r="LQD54" s="426"/>
      <c r="LQE54" s="426"/>
      <c r="LQF54" s="426"/>
      <c r="LQG54" s="426"/>
      <c r="LQH54" s="426"/>
      <c r="LQI54" s="426"/>
      <c r="LQJ54" s="426"/>
      <c r="LQK54" s="426"/>
      <c r="LQL54" s="426"/>
      <c r="LQM54" s="426"/>
      <c r="LQN54" s="426"/>
      <c r="LQO54" s="426"/>
      <c r="LQP54" s="426"/>
      <c r="LQQ54" s="426"/>
      <c r="LQR54" s="426"/>
      <c r="LQS54" s="426"/>
      <c r="LQT54" s="426"/>
      <c r="LQU54" s="426"/>
      <c r="LQV54" s="426"/>
      <c r="LQW54" s="426"/>
      <c r="LQX54" s="426"/>
      <c r="LQY54" s="426"/>
      <c r="LQZ54" s="426"/>
      <c r="LRA54" s="426"/>
      <c r="LRB54" s="426"/>
      <c r="LRC54" s="426"/>
      <c r="LRD54" s="426"/>
      <c r="LRE54" s="426"/>
      <c r="LRF54" s="426"/>
      <c r="LRG54" s="426"/>
      <c r="LRH54" s="426"/>
      <c r="LRI54" s="426"/>
      <c r="LRJ54" s="426"/>
      <c r="LRK54" s="426"/>
      <c r="LRL54" s="426"/>
      <c r="LRM54" s="426"/>
      <c r="LRN54" s="426"/>
      <c r="LRO54" s="426"/>
      <c r="LRP54" s="426"/>
      <c r="LRQ54" s="426"/>
      <c r="LRR54" s="426"/>
      <c r="LRS54" s="426"/>
      <c r="LRT54" s="426"/>
      <c r="LRU54" s="426"/>
      <c r="LRV54" s="426"/>
      <c r="LRW54" s="426"/>
      <c r="LRX54" s="426"/>
      <c r="LRY54" s="426"/>
      <c r="LRZ54" s="426"/>
      <c r="LSA54" s="426"/>
      <c r="LSB54" s="426"/>
      <c r="LSC54" s="426"/>
      <c r="LSD54" s="426"/>
      <c r="LSE54" s="426"/>
      <c r="LSF54" s="426"/>
      <c r="LSG54" s="426"/>
      <c r="LSH54" s="426"/>
      <c r="LSI54" s="426"/>
      <c r="LSJ54" s="426"/>
      <c r="LSK54" s="426"/>
      <c r="LSL54" s="426"/>
      <c r="LSM54" s="426"/>
      <c r="LSN54" s="426"/>
      <c r="LSO54" s="426"/>
      <c r="LSP54" s="426"/>
      <c r="LSQ54" s="426"/>
      <c r="LSR54" s="426"/>
      <c r="LSS54" s="426"/>
      <c r="LST54" s="426"/>
      <c r="LSU54" s="426"/>
      <c r="LSV54" s="426"/>
      <c r="LSW54" s="426"/>
      <c r="LSX54" s="426"/>
      <c r="LSY54" s="426"/>
      <c r="LSZ54" s="426"/>
      <c r="LTA54" s="426"/>
      <c r="LTB54" s="426"/>
      <c r="LTC54" s="426"/>
      <c r="LTD54" s="426"/>
      <c r="LTE54" s="426"/>
      <c r="LTF54" s="426"/>
      <c r="LTG54" s="426"/>
      <c r="LTH54" s="426"/>
      <c r="LTI54" s="426"/>
      <c r="LTJ54" s="426"/>
      <c r="LTK54" s="426"/>
      <c r="LTL54" s="426"/>
      <c r="LTM54" s="426"/>
      <c r="LTN54" s="426"/>
      <c r="LTO54" s="426"/>
      <c r="LTP54" s="426"/>
      <c r="LTQ54" s="426"/>
      <c r="LTR54" s="426"/>
      <c r="LTS54" s="426"/>
      <c r="LTT54" s="426"/>
      <c r="LTU54" s="426"/>
      <c r="LTV54" s="426"/>
      <c r="LTW54" s="426"/>
      <c r="LTX54" s="426"/>
      <c r="LTY54" s="426"/>
      <c r="LTZ54" s="426"/>
      <c r="LUA54" s="426"/>
      <c r="LUB54" s="426"/>
      <c r="LUC54" s="426"/>
      <c r="LUD54" s="426"/>
      <c r="LUE54" s="426"/>
      <c r="LUF54" s="426"/>
      <c r="LUG54" s="426"/>
      <c r="LUH54" s="426"/>
      <c r="LUI54" s="426"/>
      <c r="LUJ54" s="426"/>
      <c r="LUK54" s="426"/>
      <c r="LUL54" s="426"/>
      <c r="LUM54" s="426"/>
      <c r="LUN54" s="426"/>
      <c r="LUO54" s="426"/>
      <c r="LUP54" s="426"/>
      <c r="LUQ54" s="426"/>
      <c r="LUR54" s="426"/>
      <c r="LUS54" s="426"/>
      <c r="LUT54" s="426"/>
      <c r="LUU54" s="426"/>
      <c r="LUV54" s="426"/>
      <c r="LUW54" s="426"/>
      <c r="LUX54" s="426"/>
      <c r="LUY54" s="426"/>
      <c r="LUZ54" s="426"/>
      <c r="LVA54" s="426"/>
      <c r="LVB54" s="426"/>
      <c r="LVC54" s="426"/>
      <c r="LVD54" s="426"/>
      <c r="LVE54" s="426"/>
      <c r="LVF54" s="426"/>
      <c r="LVG54" s="426"/>
      <c r="LVH54" s="426"/>
      <c r="LVI54" s="426"/>
      <c r="LVJ54" s="426"/>
      <c r="LVK54" s="426"/>
      <c r="LVL54" s="426"/>
      <c r="LVM54" s="426"/>
      <c r="LVN54" s="426"/>
      <c r="LVO54" s="426"/>
      <c r="LVP54" s="426"/>
      <c r="LVQ54" s="426"/>
      <c r="LVR54" s="426"/>
      <c r="LVS54" s="426"/>
      <c r="LVT54" s="426"/>
      <c r="LVU54" s="426"/>
      <c r="LVV54" s="426"/>
      <c r="LVW54" s="426"/>
      <c r="LVX54" s="426"/>
      <c r="LVY54" s="426"/>
      <c r="LVZ54" s="426"/>
      <c r="LWA54" s="426"/>
      <c r="LWB54" s="426"/>
      <c r="LWC54" s="426"/>
      <c r="LWD54" s="426"/>
      <c r="LWE54" s="426"/>
      <c r="LWF54" s="426"/>
      <c r="LWG54" s="426"/>
      <c r="LWH54" s="426"/>
      <c r="LWI54" s="426"/>
      <c r="LWJ54" s="426"/>
      <c r="LWK54" s="426"/>
      <c r="LWL54" s="426"/>
      <c r="LWM54" s="426"/>
      <c r="LWN54" s="426"/>
      <c r="LWO54" s="426"/>
      <c r="LWP54" s="426"/>
      <c r="LWQ54" s="426"/>
      <c r="LWR54" s="426"/>
      <c r="LWS54" s="426"/>
      <c r="LWT54" s="426"/>
      <c r="LWU54" s="426"/>
      <c r="LWV54" s="426"/>
      <c r="LWW54" s="426"/>
      <c r="LWX54" s="426"/>
      <c r="LWY54" s="426"/>
      <c r="LWZ54" s="426"/>
      <c r="LXA54" s="426"/>
      <c r="LXB54" s="426"/>
      <c r="LXC54" s="426"/>
      <c r="LXD54" s="426"/>
      <c r="LXE54" s="426"/>
      <c r="LXF54" s="426"/>
      <c r="LXG54" s="426"/>
      <c r="LXH54" s="426"/>
      <c r="LXI54" s="426"/>
      <c r="LXJ54" s="426"/>
      <c r="LXK54" s="426"/>
      <c r="LXL54" s="426"/>
      <c r="LXM54" s="426"/>
      <c r="LXN54" s="426"/>
      <c r="LXO54" s="426"/>
      <c r="LXP54" s="426"/>
      <c r="LXQ54" s="426"/>
      <c r="LXR54" s="426"/>
      <c r="LXS54" s="426"/>
      <c r="LXT54" s="426"/>
      <c r="LXU54" s="426"/>
      <c r="LXV54" s="426"/>
      <c r="LXW54" s="426"/>
      <c r="LXX54" s="426"/>
      <c r="LXY54" s="426"/>
      <c r="LXZ54" s="426"/>
      <c r="LYA54" s="426"/>
      <c r="LYB54" s="426"/>
      <c r="LYC54" s="426"/>
      <c r="LYD54" s="426"/>
      <c r="LYE54" s="426"/>
      <c r="LYF54" s="426"/>
      <c r="LYG54" s="426"/>
      <c r="LYH54" s="426"/>
      <c r="LYI54" s="426"/>
      <c r="LYJ54" s="426"/>
      <c r="LYK54" s="426"/>
      <c r="LYL54" s="426"/>
      <c r="LYM54" s="426"/>
      <c r="LYN54" s="426"/>
      <c r="LYO54" s="426"/>
      <c r="LYP54" s="426"/>
      <c r="LYQ54" s="426"/>
      <c r="LYR54" s="426"/>
      <c r="LYS54" s="426"/>
      <c r="LYT54" s="426"/>
      <c r="LYU54" s="426"/>
      <c r="LYV54" s="426"/>
      <c r="LYW54" s="426"/>
      <c r="LYX54" s="426"/>
      <c r="LYY54" s="426"/>
      <c r="LYZ54" s="426"/>
      <c r="LZA54" s="426"/>
      <c r="LZB54" s="426"/>
      <c r="LZC54" s="426"/>
      <c r="LZD54" s="426"/>
      <c r="LZE54" s="426"/>
      <c r="LZF54" s="426"/>
      <c r="LZG54" s="426"/>
      <c r="LZH54" s="426"/>
      <c r="LZI54" s="426"/>
      <c r="LZJ54" s="426"/>
      <c r="LZK54" s="426"/>
      <c r="LZL54" s="426"/>
      <c r="LZM54" s="426"/>
      <c r="LZN54" s="426"/>
      <c r="LZO54" s="426"/>
      <c r="LZP54" s="426"/>
      <c r="LZQ54" s="426"/>
      <c r="LZR54" s="426"/>
      <c r="LZS54" s="426"/>
      <c r="LZT54" s="426"/>
      <c r="LZU54" s="426"/>
      <c r="LZV54" s="426"/>
      <c r="LZW54" s="426"/>
      <c r="LZX54" s="426"/>
      <c r="LZY54" s="426"/>
      <c r="LZZ54" s="426"/>
      <c r="MAA54" s="426"/>
      <c r="MAB54" s="426"/>
      <c r="MAC54" s="426"/>
      <c r="MAD54" s="426"/>
      <c r="MAE54" s="426"/>
      <c r="MAF54" s="426"/>
      <c r="MAG54" s="426"/>
      <c r="MAH54" s="426"/>
      <c r="MAI54" s="426"/>
      <c r="MAJ54" s="426"/>
      <c r="MAK54" s="426"/>
      <c r="MAL54" s="426"/>
      <c r="MAM54" s="426"/>
      <c r="MAN54" s="426"/>
      <c r="MAO54" s="426"/>
      <c r="MAP54" s="426"/>
      <c r="MAQ54" s="426"/>
      <c r="MAR54" s="426"/>
      <c r="MAS54" s="426"/>
      <c r="MAT54" s="426"/>
      <c r="MAU54" s="426"/>
      <c r="MAV54" s="426"/>
      <c r="MAW54" s="426"/>
      <c r="MAX54" s="426"/>
      <c r="MAY54" s="426"/>
      <c r="MAZ54" s="426"/>
      <c r="MBA54" s="426"/>
      <c r="MBB54" s="426"/>
      <c r="MBC54" s="426"/>
      <c r="MBD54" s="426"/>
      <c r="MBE54" s="426"/>
      <c r="MBF54" s="426"/>
      <c r="MBG54" s="426"/>
      <c r="MBH54" s="426"/>
      <c r="MBI54" s="426"/>
      <c r="MBJ54" s="426"/>
      <c r="MBK54" s="426"/>
      <c r="MBL54" s="426"/>
      <c r="MBM54" s="426"/>
      <c r="MBN54" s="426"/>
      <c r="MBO54" s="426"/>
      <c r="MBP54" s="426"/>
      <c r="MBQ54" s="426"/>
      <c r="MBR54" s="426"/>
      <c r="MBS54" s="426"/>
      <c r="MBT54" s="426"/>
      <c r="MBU54" s="426"/>
      <c r="MBV54" s="426"/>
      <c r="MBW54" s="426"/>
      <c r="MBX54" s="426"/>
      <c r="MBY54" s="426"/>
      <c r="MBZ54" s="426"/>
      <c r="MCA54" s="426"/>
      <c r="MCB54" s="426"/>
      <c r="MCC54" s="426"/>
      <c r="MCD54" s="426"/>
      <c r="MCE54" s="426"/>
      <c r="MCF54" s="426"/>
      <c r="MCG54" s="426"/>
      <c r="MCH54" s="426"/>
      <c r="MCI54" s="426"/>
      <c r="MCJ54" s="426"/>
      <c r="MCK54" s="426"/>
      <c r="MCL54" s="426"/>
      <c r="MCM54" s="426"/>
      <c r="MCN54" s="426"/>
      <c r="MCO54" s="426"/>
      <c r="MCP54" s="426"/>
      <c r="MCQ54" s="426"/>
      <c r="MCR54" s="426"/>
      <c r="MCS54" s="426"/>
      <c r="MCT54" s="426"/>
      <c r="MCU54" s="426"/>
      <c r="MCV54" s="426"/>
      <c r="MCW54" s="426"/>
      <c r="MCX54" s="426"/>
      <c r="MCY54" s="426"/>
      <c r="MCZ54" s="426"/>
      <c r="MDA54" s="426"/>
      <c r="MDB54" s="426"/>
      <c r="MDC54" s="426"/>
      <c r="MDD54" s="426"/>
      <c r="MDE54" s="426"/>
      <c r="MDF54" s="426"/>
      <c r="MDG54" s="426"/>
      <c r="MDH54" s="426"/>
      <c r="MDI54" s="426"/>
      <c r="MDJ54" s="426"/>
      <c r="MDK54" s="426"/>
      <c r="MDL54" s="426"/>
      <c r="MDM54" s="426"/>
      <c r="MDN54" s="426"/>
      <c r="MDO54" s="426"/>
      <c r="MDP54" s="426"/>
      <c r="MDQ54" s="426"/>
      <c r="MDR54" s="426"/>
      <c r="MDS54" s="426"/>
      <c r="MDT54" s="426"/>
      <c r="MDU54" s="426"/>
      <c r="MDV54" s="426"/>
      <c r="MDW54" s="426"/>
      <c r="MDX54" s="426"/>
      <c r="MDY54" s="426"/>
      <c r="MDZ54" s="426"/>
      <c r="MEA54" s="426"/>
      <c r="MEB54" s="426"/>
      <c r="MEC54" s="426"/>
      <c r="MED54" s="426"/>
      <c r="MEE54" s="426"/>
      <c r="MEF54" s="426"/>
      <c r="MEG54" s="426"/>
      <c r="MEH54" s="426"/>
      <c r="MEI54" s="426"/>
      <c r="MEJ54" s="426"/>
      <c r="MEK54" s="426"/>
      <c r="MEL54" s="426"/>
      <c r="MEM54" s="426"/>
      <c r="MEN54" s="426"/>
      <c r="MEO54" s="426"/>
      <c r="MEP54" s="426"/>
      <c r="MEQ54" s="426"/>
      <c r="MER54" s="426"/>
      <c r="MES54" s="426"/>
      <c r="MET54" s="426"/>
      <c r="MEU54" s="426"/>
      <c r="MEV54" s="426"/>
      <c r="MEW54" s="426"/>
      <c r="MEX54" s="426"/>
      <c r="MEY54" s="426"/>
      <c r="MEZ54" s="426"/>
      <c r="MFA54" s="426"/>
      <c r="MFB54" s="426"/>
      <c r="MFC54" s="426"/>
      <c r="MFD54" s="426"/>
      <c r="MFE54" s="426"/>
      <c r="MFF54" s="426"/>
      <c r="MFG54" s="426"/>
      <c r="MFH54" s="426"/>
      <c r="MFI54" s="426"/>
      <c r="MFJ54" s="426"/>
      <c r="MFK54" s="426"/>
      <c r="MFL54" s="426"/>
      <c r="MFM54" s="426"/>
      <c r="MFN54" s="426"/>
      <c r="MFO54" s="426"/>
      <c r="MFP54" s="426"/>
      <c r="MFQ54" s="426"/>
      <c r="MFR54" s="426"/>
      <c r="MFS54" s="426"/>
      <c r="MFT54" s="426"/>
      <c r="MFU54" s="426"/>
      <c r="MFV54" s="426"/>
      <c r="MFW54" s="426"/>
      <c r="MFX54" s="426"/>
      <c r="MFY54" s="426"/>
      <c r="MFZ54" s="426"/>
      <c r="MGA54" s="426"/>
      <c r="MGB54" s="426"/>
      <c r="MGC54" s="426"/>
      <c r="MGD54" s="426"/>
      <c r="MGE54" s="426"/>
      <c r="MGF54" s="426"/>
      <c r="MGG54" s="426"/>
      <c r="MGH54" s="426"/>
      <c r="MGI54" s="426"/>
      <c r="MGJ54" s="426"/>
      <c r="MGK54" s="426"/>
      <c r="MGL54" s="426"/>
      <c r="MGM54" s="426"/>
      <c r="MGN54" s="426"/>
      <c r="MGO54" s="426"/>
      <c r="MGP54" s="426"/>
      <c r="MGQ54" s="426"/>
      <c r="MGR54" s="426"/>
      <c r="MGS54" s="426"/>
      <c r="MGT54" s="426"/>
      <c r="MGU54" s="426"/>
      <c r="MGV54" s="426"/>
      <c r="MGW54" s="426"/>
      <c r="MGX54" s="426"/>
      <c r="MGY54" s="426"/>
      <c r="MGZ54" s="426"/>
      <c r="MHA54" s="426"/>
      <c r="MHB54" s="426"/>
      <c r="MHC54" s="426"/>
      <c r="MHD54" s="426"/>
      <c r="MHE54" s="426"/>
      <c r="MHF54" s="426"/>
      <c r="MHG54" s="426"/>
      <c r="MHH54" s="426"/>
      <c r="MHI54" s="426"/>
      <c r="MHJ54" s="426"/>
      <c r="MHK54" s="426"/>
      <c r="MHL54" s="426"/>
      <c r="MHM54" s="426"/>
      <c r="MHN54" s="426"/>
      <c r="MHO54" s="426"/>
      <c r="MHP54" s="426"/>
      <c r="MHQ54" s="426"/>
      <c r="MHR54" s="426"/>
      <c r="MHS54" s="426"/>
      <c r="MHT54" s="426"/>
      <c r="MHU54" s="426"/>
      <c r="MHV54" s="426"/>
      <c r="MHW54" s="426"/>
      <c r="MHX54" s="426"/>
      <c r="MHY54" s="426"/>
      <c r="MHZ54" s="426"/>
      <c r="MIA54" s="426"/>
      <c r="MIB54" s="426"/>
      <c r="MIC54" s="426"/>
      <c r="MID54" s="426"/>
      <c r="MIE54" s="426"/>
      <c r="MIF54" s="426"/>
      <c r="MIG54" s="426"/>
      <c r="MIH54" s="426"/>
      <c r="MII54" s="426"/>
      <c r="MIJ54" s="426"/>
      <c r="MIK54" s="426"/>
      <c r="MIL54" s="426"/>
      <c r="MIM54" s="426"/>
      <c r="MIN54" s="426"/>
      <c r="MIO54" s="426"/>
      <c r="MIP54" s="426"/>
      <c r="MIQ54" s="426"/>
      <c r="MIR54" s="426"/>
      <c r="MIS54" s="426"/>
      <c r="MIT54" s="426"/>
      <c r="MIU54" s="426"/>
      <c r="MIV54" s="426"/>
      <c r="MIW54" s="426"/>
      <c r="MIX54" s="426"/>
      <c r="MIY54" s="426"/>
      <c r="MIZ54" s="426"/>
      <c r="MJA54" s="426"/>
      <c r="MJB54" s="426"/>
      <c r="MJC54" s="426"/>
      <c r="MJD54" s="426"/>
      <c r="MJE54" s="426"/>
      <c r="MJF54" s="426"/>
      <c r="MJG54" s="426"/>
      <c r="MJH54" s="426"/>
      <c r="MJI54" s="426"/>
      <c r="MJJ54" s="426"/>
      <c r="MJK54" s="426"/>
      <c r="MJL54" s="426"/>
      <c r="MJM54" s="426"/>
      <c r="MJN54" s="426"/>
      <c r="MJO54" s="426"/>
      <c r="MJP54" s="426"/>
      <c r="MJQ54" s="426"/>
      <c r="MJR54" s="426"/>
      <c r="MJS54" s="426"/>
      <c r="MJT54" s="426"/>
      <c r="MJU54" s="426"/>
      <c r="MJV54" s="426"/>
      <c r="MJW54" s="426"/>
      <c r="MJX54" s="426"/>
      <c r="MJY54" s="426"/>
      <c r="MJZ54" s="426"/>
      <c r="MKA54" s="426"/>
      <c r="MKB54" s="426"/>
      <c r="MKC54" s="426"/>
      <c r="MKD54" s="426"/>
      <c r="MKE54" s="426"/>
      <c r="MKF54" s="426"/>
      <c r="MKG54" s="426"/>
      <c r="MKH54" s="426"/>
      <c r="MKI54" s="426"/>
      <c r="MKJ54" s="426"/>
      <c r="MKK54" s="426"/>
      <c r="MKL54" s="426"/>
      <c r="MKM54" s="426"/>
      <c r="MKN54" s="426"/>
      <c r="MKO54" s="426"/>
      <c r="MKP54" s="426"/>
      <c r="MKQ54" s="426"/>
      <c r="MKR54" s="426"/>
      <c r="MKS54" s="426"/>
      <c r="MKT54" s="426"/>
      <c r="MKU54" s="426"/>
      <c r="MKV54" s="426"/>
      <c r="MKW54" s="426"/>
      <c r="MKX54" s="426"/>
      <c r="MKY54" s="426"/>
      <c r="MKZ54" s="426"/>
      <c r="MLA54" s="426"/>
      <c r="MLB54" s="426"/>
      <c r="MLC54" s="426"/>
      <c r="MLD54" s="426"/>
      <c r="MLE54" s="426"/>
      <c r="MLF54" s="426"/>
      <c r="MLG54" s="426"/>
      <c r="MLH54" s="426"/>
      <c r="MLI54" s="426"/>
      <c r="MLJ54" s="426"/>
      <c r="MLK54" s="426"/>
      <c r="MLL54" s="426"/>
      <c r="MLM54" s="426"/>
      <c r="MLN54" s="426"/>
      <c r="MLO54" s="426"/>
      <c r="MLP54" s="426"/>
      <c r="MLQ54" s="426"/>
      <c r="MLR54" s="426"/>
      <c r="MLS54" s="426"/>
      <c r="MLT54" s="426"/>
      <c r="MLU54" s="426"/>
      <c r="MLV54" s="426"/>
      <c r="MLW54" s="426"/>
      <c r="MLX54" s="426"/>
      <c r="MLY54" s="426"/>
      <c r="MLZ54" s="426"/>
      <c r="MMA54" s="426"/>
      <c r="MMB54" s="426"/>
      <c r="MMC54" s="426"/>
      <c r="MMD54" s="426"/>
      <c r="MME54" s="426"/>
      <c r="MMF54" s="426"/>
      <c r="MMG54" s="426"/>
      <c r="MMH54" s="426"/>
      <c r="MMI54" s="426"/>
      <c r="MMJ54" s="426"/>
      <c r="MMK54" s="426"/>
      <c r="MML54" s="426"/>
      <c r="MMM54" s="426"/>
      <c r="MMN54" s="426"/>
      <c r="MMO54" s="426"/>
      <c r="MMP54" s="426"/>
      <c r="MMQ54" s="426"/>
      <c r="MMR54" s="426"/>
      <c r="MMS54" s="426"/>
      <c r="MMT54" s="426"/>
      <c r="MMU54" s="426"/>
      <c r="MMV54" s="426"/>
      <c r="MMW54" s="426"/>
      <c r="MMX54" s="426"/>
      <c r="MMY54" s="426"/>
      <c r="MMZ54" s="426"/>
      <c r="MNA54" s="426"/>
      <c r="MNB54" s="426"/>
      <c r="MNC54" s="426"/>
      <c r="MND54" s="426"/>
      <c r="MNE54" s="426"/>
      <c r="MNF54" s="426"/>
      <c r="MNG54" s="426"/>
      <c r="MNH54" s="426"/>
      <c r="MNI54" s="426"/>
      <c r="MNJ54" s="426"/>
      <c r="MNK54" s="426"/>
      <c r="MNL54" s="426"/>
      <c r="MNM54" s="426"/>
      <c r="MNN54" s="426"/>
      <c r="MNO54" s="426"/>
      <c r="MNP54" s="426"/>
      <c r="MNQ54" s="426"/>
      <c r="MNR54" s="426"/>
      <c r="MNS54" s="426"/>
      <c r="MNT54" s="426"/>
      <c r="MNU54" s="426"/>
      <c r="MNV54" s="426"/>
      <c r="MNW54" s="426"/>
      <c r="MNX54" s="426"/>
      <c r="MNY54" s="426"/>
      <c r="MNZ54" s="426"/>
      <c r="MOA54" s="426"/>
      <c r="MOB54" s="426"/>
      <c r="MOC54" s="426"/>
      <c r="MOD54" s="426"/>
      <c r="MOE54" s="426"/>
      <c r="MOF54" s="426"/>
      <c r="MOG54" s="426"/>
      <c r="MOH54" s="426"/>
      <c r="MOI54" s="426"/>
      <c r="MOJ54" s="426"/>
      <c r="MOK54" s="426"/>
      <c r="MOL54" s="426"/>
      <c r="MOM54" s="426"/>
      <c r="MON54" s="426"/>
      <c r="MOO54" s="426"/>
      <c r="MOP54" s="426"/>
      <c r="MOQ54" s="426"/>
      <c r="MOR54" s="426"/>
      <c r="MOS54" s="426"/>
      <c r="MOT54" s="426"/>
      <c r="MOU54" s="426"/>
      <c r="MOV54" s="426"/>
      <c r="MOW54" s="426"/>
      <c r="MOX54" s="426"/>
      <c r="MOY54" s="426"/>
      <c r="MOZ54" s="426"/>
      <c r="MPA54" s="426"/>
      <c r="MPB54" s="426"/>
      <c r="MPC54" s="426"/>
      <c r="MPD54" s="426"/>
      <c r="MPE54" s="426"/>
      <c r="MPF54" s="426"/>
      <c r="MPG54" s="426"/>
      <c r="MPH54" s="426"/>
      <c r="MPI54" s="426"/>
      <c r="MPJ54" s="426"/>
      <c r="MPK54" s="426"/>
      <c r="MPL54" s="426"/>
      <c r="MPM54" s="426"/>
      <c r="MPN54" s="426"/>
      <c r="MPO54" s="426"/>
      <c r="MPP54" s="426"/>
      <c r="MPQ54" s="426"/>
      <c r="MPR54" s="426"/>
      <c r="MPS54" s="426"/>
      <c r="MPT54" s="426"/>
      <c r="MPU54" s="426"/>
      <c r="MPV54" s="426"/>
      <c r="MPW54" s="426"/>
      <c r="MPX54" s="426"/>
      <c r="MPY54" s="426"/>
      <c r="MPZ54" s="426"/>
      <c r="MQA54" s="426"/>
      <c r="MQB54" s="426"/>
      <c r="MQC54" s="426"/>
      <c r="MQD54" s="426"/>
      <c r="MQE54" s="426"/>
      <c r="MQF54" s="426"/>
      <c r="MQG54" s="426"/>
      <c r="MQH54" s="426"/>
      <c r="MQI54" s="426"/>
      <c r="MQJ54" s="426"/>
      <c r="MQK54" s="426"/>
      <c r="MQL54" s="426"/>
      <c r="MQM54" s="426"/>
      <c r="MQN54" s="426"/>
      <c r="MQO54" s="426"/>
      <c r="MQP54" s="426"/>
      <c r="MQQ54" s="426"/>
      <c r="MQR54" s="426"/>
      <c r="MQS54" s="426"/>
      <c r="MQT54" s="426"/>
      <c r="MQU54" s="426"/>
      <c r="MQV54" s="426"/>
      <c r="MQW54" s="426"/>
      <c r="MQX54" s="426"/>
      <c r="MQY54" s="426"/>
      <c r="MQZ54" s="426"/>
      <c r="MRA54" s="426"/>
      <c r="MRB54" s="426"/>
      <c r="MRC54" s="426"/>
      <c r="MRD54" s="426"/>
      <c r="MRE54" s="426"/>
      <c r="MRF54" s="426"/>
      <c r="MRG54" s="426"/>
      <c r="MRH54" s="426"/>
      <c r="MRI54" s="426"/>
      <c r="MRJ54" s="426"/>
      <c r="MRK54" s="426"/>
      <c r="MRL54" s="426"/>
      <c r="MRM54" s="426"/>
      <c r="MRN54" s="426"/>
      <c r="MRO54" s="426"/>
      <c r="MRP54" s="426"/>
      <c r="MRQ54" s="426"/>
      <c r="MRR54" s="426"/>
      <c r="MRS54" s="426"/>
      <c r="MRT54" s="426"/>
      <c r="MRU54" s="426"/>
      <c r="MRV54" s="426"/>
      <c r="MRW54" s="426"/>
      <c r="MRX54" s="426"/>
      <c r="MRY54" s="426"/>
      <c r="MRZ54" s="426"/>
      <c r="MSA54" s="426"/>
      <c r="MSB54" s="426"/>
      <c r="MSC54" s="426"/>
      <c r="MSD54" s="426"/>
      <c r="MSE54" s="426"/>
      <c r="MSF54" s="426"/>
      <c r="MSG54" s="426"/>
      <c r="MSH54" s="426"/>
      <c r="MSI54" s="426"/>
      <c r="MSJ54" s="426"/>
      <c r="MSK54" s="426"/>
      <c r="MSL54" s="426"/>
      <c r="MSM54" s="426"/>
      <c r="MSN54" s="426"/>
      <c r="MSO54" s="426"/>
      <c r="MSP54" s="426"/>
      <c r="MSQ54" s="426"/>
      <c r="MSR54" s="426"/>
      <c r="MSS54" s="426"/>
      <c r="MST54" s="426"/>
      <c r="MSU54" s="426"/>
      <c r="MSV54" s="426"/>
      <c r="MSW54" s="426"/>
      <c r="MSX54" s="426"/>
      <c r="MSY54" s="426"/>
      <c r="MSZ54" s="426"/>
      <c r="MTA54" s="426"/>
      <c r="MTB54" s="426"/>
      <c r="MTC54" s="426"/>
      <c r="MTD54" s="426"/>
      <c r="MTE54" s="426"/>
      <c r="MTF54" s="426"/>
      <c r="MTG54" s="426"/>
      <c r="MTH54" s="426"/>
      <c r="MTI54" s="426"/>
      <c r="MTJ54" s="426"/>
      <c r="MTK54" s="426"/>
      <c r="MTL54" s="426"/>
      <c r="MTM54" s="426"/>
      <c r="MTN54" s="426"/>
      <c r="MTO54" s="426"/>
      <c r="MTP54" s="426"/>
      <c r="MTQ54" s="426"/>
      <c r="MTR54" s="426"/>
      <c r="MTS54" s="426"/>
      <c r="MTT54" s="426"/>
      <c r="MTU54" s="426"/>
      <c r="MTV54" s="426"/>
      <c r="MTW54" s="426"/>
      <c r="MTX54" s="426"/>
      <c r="MTY54" s="426"/>
      <c r="MTZ54" s="426"/>
      <c r="MUA54" s="426"/>
      <c r="MUB54" s="426"/>
      <c r="MUC54" s="426"/>
      <c r="MUD54" s="426"/>
      <c r="MUE54" s="426"/>
      <c r="MUF54" s="426"/>
      <c r="MUG54" s="426"/>
      <c r="MUH54" s="426"/>
      <c r="MUI54" s="426"/>
      <c r="MUJ54" s="426"/>
      <c r="MUK54" s="426"/>
      <c r="MUL54" s="426"/>
      <c r="MUM54" s="426"/>
      <c r="MUN54" s="426"/>
      <c r="MUO54" s="426"/>
      <c r="MUP54" s="426"/>
      <c r="MUQ54" s="426"/>
      <c r="MUR54" s="426"/>
      <c r="MUS54" s="426"/>
      <c r="MUT54" s="426"/>
      <c r="MUU54" s="426"/>
      <c r="MUV54" s="426"/>
      <c r="MUW54" s="426"/>
      <c r="MUX54" s="426"/>
      <c r="MUY54" s="426"/>
      <c r="MUZ54" s="426"/>
      <c r="MVA54" s="426"/>
      <c r="MVB54" s="426"/>
      <c r="MVC54" s="426"/>
      <c r="MVD54" s="426"/>
      <c r="MVE54" s="426"/>
      <c r="MVF54" s="426"/>
      <c r="MVG54" s="426"/>
      <c r="MVH54" s="426"/>
      <c r="MVI54" s="426"/>
      <c r="MVJ54" s="426"/>
      <c r="MVK54" s="426"/>
      <c r="MVL54" s="426"/>
      <c r="MVM54" s="426"/>
      <c r="MVN54" s="426"/>
      <c r="MVO54" s="426"/>
      <c r="MVP54" s="426"/>
      <c r="MVQ54" s="426"/>
      <c r="MVR54" s="426"/>
      <c r="MVS54" s="426"/>
      <c r="MVT54" s="426"/>
      <c r="MVU54" s="426"/>
      <c r="MVV54" s="426"/>
      <c r="MVW54" s="426"/>
      <c r="MVX54" s="426"/>
      <c r="MVY54" s="426"/>
      <c r="MVZ54" s="426"/>
      <c r="MWA54" s="426"/>
      <c r="MWB54" s="426"/>
      <c r="MWC54" s="426"/>
      <c r="MWD54" s="426"/>
      <c r="MWE54" s="426"/>
      <c r="MWF54" s="426"/>
      <c r="MWG54" s="426"/>
      <c r="MWH54" s="426"/>
      <c r="MWI54" s="426"/>
      <c r="MWJ54" s="426"/>
      <c r="MWK54" s="426"/>
      <c r="MWL54" s="426"/>
      <c r="MWM54" s="426"/>
      <c r="MWN54" s="426"/>
      <c r="MWO54" s="426"/>
      <c r="MWP54" s="426"/>
      <c r="MWQ54" s="426"/>
      <c r="MWR54" s="426"/>
      <c r="MWS54" s="426"/>
      <c r="MWT54" s="426"/>
      <c r="MWU54" s="426"/>
      <c r="MWV54" s="426"/>
      <c r="MWW54" s="426"/>
      <c r="MWX54" s="426"/>
      <c r="MWY54" s="426"/>
      <c r="MWZ54" s="426"/>
      <c r="MXA54" s="426"/>
      <c r="MXB54" s="426"/>
      <c r="MXC54" s="426"/>
      <c r="MXD54" s="426"/>
      <c r="MXE54" s="426"/>
      <c r="MXF54" s="426"/>
      <c r="MXG54" s="426"/>
      <c r="MXH54" s="426"/>
      <c r="MXI54" s="426"/>
      <c r="MXJ54" s="426"/>
      <c r="MXK54" s="426"/>
      <c r="MXL54" s="426"/>
      <c r="MXM54" s="426"/>
      <c r="MXN54" s="426"/>
      <c r="MXO54" s="426"/>
      <c r="MXP54" s="426"/>
      <c r="MXQ54" s="426"/>
      <c r="MXR54" s="426"/>
      <c r="MXS54" s="426"/>
      <c r="MXT54" s="426"/>
      <c r="MXU54" s="426"/>
      <c r="MXV54" s="426"/>
      <c r="MXW54" s="426"/>
      <c r="MXX54" s="426"/>
      <c r="MXY54" s="426"/>
      <c r="MXZ54" s="426"/>
      <c r="MYA54" s="426"/>
      <c r="MYB54" s="426"/>
      <c r="MYC54" s="426"/>
      <c r="MYD54" s="426"/>
      <c r="MYE54" s="426"/>
      <c r="MYF54" s="426"/>
      <c r="MYG54" s="426"/>
      <c r="MYH54" s="426"/>
      <c r="MYI54" s="426"/>
      <c r="MYJ54" s="426"/>
      <c r="MYK54" s="426"/>
      <c r="MYL54" s="426"/>
      <c r="MYM54" s="426"/>
      <c r="MYN54" s="426"/>
      <c r="MYO54" s="426"/>
      <c r="MYP54" s="426"/>
      <c r="MYQ54" s="426"/>
      <c r="MYR54" s="426"/>
      <c r="MYS54" s="426"/>
      <c r="MYT54" s="426"/>
      <c r="MYU54" s="426"/>
      <c r="MYV54" s="426"/>
      <c r="MYW54" s="426"/>
      <c r="MYX54" s="426"/>
      <c r="MYY54" s="426"/>
      <c r="MYZ54" s="426"/>
      <c r="MZA54" s="426"/>
      <c r="MZB54" s="426"/>
      <c r="MZC54" s="426"/>
      <c r="MZD54" s="426"/>
      <c r="MZE54" s="426"/>
      <c r="MZF54" s="426"/>
      <c r="MZG54" s="426"/>
      <c r="MZH54" s="426"/>
      <c r="MZI54" s="426"/>
      <c r="MZJ54" s="426"/>
      <c r="MZK54" s="426"/>
      <c r="MZL54" s="426"/>
      <c r="MZM54" s="426"/>
      <c r="MZN54" s="426"/>
      <c r="MZO54" s="426"/>
      <c r="MZP54" s="426"/>
      <c r="MZQ54" s="426"/>
      <c r="MZR54" s="426"/>
      <c r="MZS54" s="426"/>
      <c r="MZT54" s="426"/>
      <c r="MZU54" s="426"/>
      <c r="MZV54" s="426"/>
      <c r="MZW54" s="426"/>
      <c r="MZX54" s="426"/>
      <c r="MZY54" s="426"/>
      <c r="MZZ54" s="426"/>
      <c r="NAA54" s="426"/>
      <c r="NAB54" s="426"/>
      <c r="NAC54" s="426"/>
      <c r="NAD54" s="426"/>
      <c r="NAE54" s="426"/>
      <c r="NAF54" s="426"/>
      <c r="NAG54" s="426"/>
      <c r="NAH54" s="426"/>
      <c r="NAI54" s="426"/>
      <c r="NAJ54" s="426"/>
      <c r="NAK54" s="426"/>
      <c r="NAL54" s="426"/>
      <c r="NAM54" s="426"/>
      <c r="NAN54" s="426"/>
      <c r="NAO54" s="426"/>
      <c r="NAP54" s="426"/>
      <c r="NAQ54" s="426"/>
      <c r="NAR54" s="426"/>
      <c r="NAS54" s="426"/>
      <c r="NAT54" s="426"/>
      <c r="NAU54" s="426"/>
      <c r="NAV54" s="426"/>
      <c r="NAW54" s="426"/>
      <c r="NAX54" s="426"/>
      <c r="NAY54" s="426"/>
      <c r="NAZ54" s="426"/>
      <c r="NBA54" s="426"/>
      <c r="NBB54" s="426"/>
      <c r="NBC54" s="426"/>
      <c r="NBD54" s="426"/>
      <c r="NBE54" s="426"/>
      <c r="NBF54" s="426"/>
      <c r="NBG54" s="426"/>
      <c r="NBH54" s="426"/>
      <c r="NBI54" s="426"/>
      <c r="NBJ54" s="426"/>
      <c r="NBK54" s="426"/>
      <c r="NBL54" s="426"/>
      <c r="NBM54" s="426"/>
      <c r="NBN54" s="426"/>
      <c r="NBO54" s="426"/>
      <c r="NBP54" s="426"/>
      <c r="NBQ54" s="426"/>
      <c r="NBR54" s="426"/>
      <c r="NBS54" s="426"/>
      <c r="NBT54" s="426"/>
      <c r="NBU54" s="426"/>
      <c r="NBV54" s="426"/>
      <c r="NBW54" s="426"/>
      <c r="NBX54" s="426"/>
      <c r="NBY54" s="426"/>
      <c r="NBZ54" s="426"/>
      <c r="NCA54" s="426"/>
      <c r="NCB54" s="426"/>
      <c r="NCC54" s="426"/>
      <c r="NCD54" s="426"/>
      <c r="NCE54" s="426"/>
      <c r="NCF54" s="426"/>
      <c r="NCG54" s="426"/>
      <c r="NCH54" s="426"/>
      <c r="NCI54" s="426"/>
      <c r="NCJ54" s="426"/>
      <c r="NCK54" s="426"/>
      <c r="NCL54" s="426"/>
      <c r="NCM54" s="426"/>
      <c r="NCN54" s="426"/>
      <c r="NCO54" s="426"/>
      <c r="NCP54" s="426"/>
      <c r="NCQ54" s="426"/>
      <c r="NCR54" s="426"/>
      <c r="NCS54" s="426"/>
      <c r="NCT54" s="426"/>
      <c r="NCU54" s="426"/>
      <c r="NCV54" s="426"/>
      <c r="NCW54" s="426"/>
      <c r="NCX54" s="426"/>
      <c r="NCY54" s="426"/>
      <c r="NCZ54" s="426"/>
      <c r="NDA54" s="426"/>
      <c r="NDB54" s="426"/>
      <c r="NDC54" s="426"/>
      <c r="NDD54" s="426"/>
      <c r="NDE54" s="426"/>
      <c r="NDF54" s="426"/>
      <c r="NDG54" s="426"/>
      <c r="NDH54" s="426"/>
      <c r="NDI54" s="426"/>
      <c r="NDJ54" s="426"/>
      <c r="NDK54" s="426"/>
      <c r="NDL54" s="426"/>
      <c r="NDM54" s="426"/>
      <c r="NDN54" s="426"/>
      <c r="NDO54" s="426"/>
      <c r="NDP54" s="426"/>
      <c r="NDQ54" s="426"/>
      <c r="NDR54" s="426"/>
      <c r="NDS54" s="426"/>
      <c r="NDT54" s="426"/>
      <c r="NDU54" s="426"/>
      <c r="NDV54" s="426"/>
      <c r="NDW54" s="426"/>
      <c r="NDX54" s="426"/>
      <c r="NDY54" s="426"/>
      <c r="NDZ54" s="426"/>
      <c r="NEA54" s="426"/>
      <c r="NEB54" s="426"/>
      <c r="NEC54" s="426"/>
      <c r="NED54" s="426"/>
      <c r="NEE54" s="426"/>
      <c r="NEF54" s="426"/>
      <c r="NEG54" s="426"/>
      <c r="NEH54" s="426"/>
      <c r="NEI54" s="426"/>
      <c r="NEJ54" s="426"/>
      <c r="NEK54" s="426"/>
      <c r="NEL54" s="426"/>
      <c r="NEM54" s="426"/>
      <c r="NEN54" s="426"/>
      <c r="NEO54" s="426"/>
      <c r="NEP54" s="426"/>
      <c r="NEQ54" s="426"/>
      <c r="NER54" s="426"/>
      <c r="NES54" s="426"/>
      <c r="NET54" s="426"/>
      <c r="NEU54" s="426"/>
      <c r="NEV54" s="426"/>
      <c r="NEW54" s="426"/>
      <c r="NEX54" s="426"/>
      <c r="NEY54" s="426"/>
      <c r="NEZ54" s="426"/>
      <c r="NFA54" s="426"/>
      <c r="NFB54" s="426"/>
      <c r="NFC54" s="426"/>
      <c r="NFD54" s="426"/>
      <c r="NFE54" s="426"/>
      <c r="NFF54" s="426"/>
      <c r="NFG54" s="426"/>
      <c r="NFH54" s="426"/>
      <c r="NFI54" s="426"/>
      <c r="NFJ54" s="426"/>
      <c r="NFK54" s="426"/>
      <c r="NFL54" s="426"/>
      <c r="NFM54" s="426"/>
      <c r="NFN54" s="426"/>
      <c r="NFO54" s="426"/>
      <c r="NFP54" s="426"/>
      <c r="NFQ54" s="426"/>
      <c r="NFR54" s="426"/>
      <c r="NFS54" s="426"/>
      <c r="NFT54" s="426"/>
      <c r="NFU54" s="426"/>
      <c r="NFV54" s="426"/>
      <c r="NFW54" s="426"/>
      <c r="NFX54" s="426"/>
      <c r="NFY54" s="426"/>
      <c r="NFZ54" s="426"/>
      <c r="NGA54" s="426"/>
      <c r="NGB54" s="426"/>
      <c r="NGC54" s="426"/>
      <c r="NGD54" s="426"/>
      <c r="NGE54" s="426"/>
      <c r="NGF54" s="426"/>
      <c r="NGG54" s="426"/>
      <c r="NGH54" s="426"/>
      <c r="NGI54" s="426"/>
      <c r="NGJ54" s="426"/>
      <c r="NGK54" s="426"/>
      <c r="NGL54" s="426"/>
      <c r="NGM54" s="426"/>
      <c r="NGN54" s="426"/>
      <c r="NGO54" s="426"/>
      <c r="NGP54" s="426"/>
      <c r="NGQ54" s="426"/>
      <c r="NGR54" s="426"/>
      <c r="NGS54" s="426"/>
      <c r="NGT54" s="426"/>
      <c r="NGU54" s="426"/>
      <c r="NGV54" s="426"/>
      <c r="NGW54" s="426"/>
      <c r="NGX54" s="426"/>
      <c r="NGY54" s="426"/>
      <c r="NGZ54" s="426"/>
      <c r="NHA54" s="426"/>
      <c r="NHB54" s="426"/>
      <c r="NHC54" s="426"/>
      <c r="NHD54" s="426"/>
      <c r="NHE54" s="426"/>
      <c r="NHF54" s="426"/>
      <c r="NHG54" s="426"/>
      <c r="NHH54" s="426"/>
      <c r="NHI54" s="426"/>
      <c r="NHJ54" s="426"/>
      <c r="NHK54" s="426"/>
      <c r="NHL54" s="426"/>
      <c r="NHM54" s="426"/>
      <c r="NHN54" s="426"/>
      <c r="NHO54" s="426"/>
      <c r="NHP54" s="426"/>
      <c r="NHQ54" s="426"/>
      <c r="NHR54" s="426"/>
      <c r="NHS54" s="426"/>
      <c r="NHT54" s="426"/>
      <c r="NHU54" s="426"/>
      <c r="NHV54" s="426"/>
      <c r="NHW54" s="426"/>
      <c r="NHX54" s="426"/>
      <c r="NHY54" s="426"/>
      <c r="NHZ54" s="426"/>
      <c r="NIA54" s="426"/>
      <c r="NIB54" s="426"/>
      <c r="NIC54" s="426"/>
      <c r="NID54" s="426"/>
      <c r="NIE54" s="426"/>
      <c r="NIF54" s="426"/>
      <c r="NIG54" s="426"/>
      <c r="NIH54" s="426"/>
      <c r="NII54" s="426"/>
      <c r="NIJ54" s="426"/>
      <c r="NIK54" s="426"/>
      <c r="NIL54" s="426"/>
      <c r="NIM54" s="426"/>
      <c r="NIN54" s="426"/>
      <c r="NIO54" s="426"/>
      <c r="NIP54" s="426"/>
      <c r="NIQ54" s="426"/>
      <c r="NIR54" s="426"/>
      <c r="NIS54" s="426"/>
      <c r="NIT54" s="426"/>
      <c r="NIU54" s="426"/>
      <c r="NIV54" s="426"/>
      <c r="NIW54" s="426"/>
      <c r="NIX54" s="426"/>
      <c r="NIY54" s="426"/>
      <c r="NIZ54" s="426"/>
      <c r="NJA54" s="426"/>
      <c r="NJB54" s="426"/>
      <c r="NJC54" s="426"/>
      <c r="NJD54" s="426"/>
      <c r="NJE54" s="426"/>
      <c r="NJF54" s="426"/>
      <c r="NJG54" s="426"/>
      <c r="NJH54" s="426"/>
      <c r="NJI54" s="426"/>
      <c r="NJJ54" s="426"/>
      <c r="NJK54" s="426"/>
      <c r="NJL54" s="426"/>
      <c r="NJM54" s="426"/>
      <c r="NJN54" s="426"/>
      <c r="NJO54" s="426"/>
      <c r="NJP54" s="426"/>
      <c r="NJQ54" s="426"/>
      <c r="NJR54" s="426"/>
      <c r="NJS54" s="426"/>
      <c r="NJT54" s="426"/>
      <c r="NJU54" s="426"/>
      <c r="NJV54" s="426"/>
      <c r="NJW54" s="426"/>
      <c r="NJX54" s="426"/>
      <c r="NJY54" s="426"/>
      <c r="NJZ54" s="426"/>
      <c r="NKA54" s="426"/>
      <c r="NKB54" s="426"/>
      <c r="NKC54" s="426"/>
      <c r="NKD54" s="426"/>
      <c r="NKE54" s="426"/>
      <c r="NKF54" s="426"/>
      <c r="NKG54" s="426"/>
      <c r="NKH54" s="426"/>
      <c r="NKI54" s="426"/>
      <c r="NKJ54" s="426"/>
      <c r="NKK54" s="426"/>
      <c r="NKL54" s="426"/>
      <c r="NKM54" s="426"/>
      <c r="NKN54" s="426"/>
      <c r="NKO54" s="426"/>
      <c r="NKP54" s="426"/>
      <c r="NKQ54" s="426"/>
      <c r="NKR54" s="426"/>
      <c r="NKS54" s="426"/>
      <c r="NKT54" s="426"/>
      <c r="NKU54" s="426"/>
      <c r="NKV54" s="426"/>
      <c r="NKW54" s="426"/>
      <c r="NKX54" s="426"/>
      <c r="NKY54" s="426"/>
      <c r="NKZ54" s="426"/>
      <c r="NLA54" s="426"/>
      <c r="NLB54" s="426"/>
      <c r="NLC54" s="426"/>
      <c r="NLD54" s="426"/>
      <c r="NLE54" s="426"/>
      <c r="NLF54" s="426"/>
      <c r="NLG54" s="426"/>
      <c r="NLH54" s="426"/>
      <c r="NLI54" s="426"/>
      <c r="NLJ54" s="426"/>
      <c r="NLK54" s="426"/>
      <c r="NLL54" s="426"/>
      <c r="NLM54" s="426"/>
      <c r="NLN54" s="426"/>
      <c r="NLO54" s="426"/>
      <c r="NLP54" s="426"/>
      <c r="NLQ54" s="426"/>
      <c r="NLR54" s="426"/>
      <c r="NLS54" s="426"/>
      <c r="NLT54" s="426"/>
      <c r="NLU54" s="426"/>
      <c r="NLV54" s="426"/>
      <c r="NLW54" s="426"/>
      <c r="NLX54" s="426"/>
      <c r="NLY54" s="426"/>
      <c r="NLZ54" s="426"/>
      <c r="NMA54" s="426"/>
      <c r="NMB54" s="426"/>
      <c r="NMC54" s="426"/>
      <c r="NMD54" s="426"/>
      <c r="NME54" s="426"/>
      <c r="NMF54" s="426"/>
      <c r="NMG54" s="426"/>
      <c r="NMH54" s="426"/>
      <c r="NMI54" s="426"/>
      <c r="NMJ54" s="426"/>
      <c r="NMK54" s="426"/>
      <c r="NML54" s="426"/>
      <c r="NMM54" s="426"/>
      <c r="NMN54" s="426"/>
      <c r="NMO54" s="426"/>
      <c r="NMP54" s="426"/>
      <c r="NMQ54" s="426"/>
      <c r="NMR54" s="426"/>
      <c r="NMS54" s="426"/>
      <c r="NMT54" s="426"/>
      <c r="NMU54" s="426"/>
      <c r="NMV54" s="426"/>
      <c r="NMW54" s="426"/>
      <c r="NMX54" s="426"/>
      <c r="NMY54" s="426"/>
      <c r="NMZ54" s="426"/>
      <c r="NNA54" s="426"/>
      <c r="NNB54" s="426"/>
      <c r="NNC54" s="426"/>
      <c r="NND54" s="426"/>
      <c r="NNE54" s="426"/>
      <c r="NNF54" s="426"/>
      <c r="NNG54" s="426"/>
      <c r="NNH54" s="426"/>
      <c r="NNI54" s="426"/>
      <c r="NNJ54" s="426"/>
      <c r="NNK54" s="426"/>
      <c r="NNL54" s="426"/>
      <c r="NNM54" s="426"/>
      <c r="NNN54" s="426"/>
      <c r="NNO54" s="426"/>
      <c r="NNP54" s="426"/>
      <c r="NNQ54" s="426"/>
      <c r="NNR54" s="426"/>
      <c r="NNS54" s="426"/>
      <c r="NNT54" s="426"/>
      <c r="NNU54" s="426"/>
      <c r="NNV54" s="426"/>
      <c r="NNW54" s="426"/>
      <c r="NNX54" s="426"/>
      <c r="NNY54" s="426"/>
      <c r="NNZ54" s="426"/>
      <c r="NOA54" s="426"/>
      <c r="NOB54" s="426"/>
      <c r="NOC54" s="426"/>
      <c r="NOD54" s="426"/>
      <c r="NOE54" s="426"/>
      <c r="NOF54" s="426"/>
      <c r="NOG54" s="426"/>
      <c r="NOH54" s="426"/>
      <c r="NOI54" s="426"/>
      <c r="NOJ54" s="426"/>
      <c r="NOK54" s="426"/>
      <c r="NOL54" s="426"/>
      <c r="NOM54" s="426"/>
      <c r="NON54" s="426"/>
      <c r="NOO54" s="426"/>
      <c r="NOP54" s="426"/>
      <c r="NOQ54" s="426"/>
      <c r="NOR54" s="426"/>
      <c r="NOS54" s="426"/>
      <c r="NOT54" s="426"/>
      <c r="NOU54" s="426"/>
      <c r="NOV54" s="426"/>
      <c r="NOW54" s="426"/>
      <c r="NOX54" s="426"/>
      <c r="NOY54" s="426"/>
      <c r="NOZ54" s="426"/>
      <c r="NPA54" s="426"/>
      <c r="NPB54" s="426"/>
      <c r="NPC54" s="426"/>
      <c r="NPD54" s="426"/>
      <c r="NPE54" s="426"/>
      <c r="NPF54" s="426"/>
      <c r="NPG54" s="426"/>
      <c r="NPH54" s="426"/>
      <c r="NPI54" s="426"/>
      <c r="NPJ54" s="426"/>
      <c r="NPK54" s="426"/>
      <c r="NPL54" s="426"/>
      <c r="NPM54" s="426"/>
      <c r="NPN54" s="426"/>
      <c r="NPO54" s="426"/>
      <c r="NPP54" s="426"/>
      <c r="NPQ54" s="426"/>
      <c r="NPR54" s="426"/>
      <c r="NPS54" s="426"/>
      <c r="NPT54" s="426"/>
      <c r="NPU54" s="426"/>
      <c r="NPV54" s="426"/>
      <c r="NPW54" s="426"/>
      <c r="NPX54" s="426"/>
      <c r="NPY54" s="426"/>
      <c r="NPZ54" s="426"/>
      <c r="NQA54" s="426"/>
      <c r="NQB54" s="426"/>
      <c r="NQC54" s="426"/>
      <c r="NQD54" s="426"/>
      <c r="NQE54" s="426"/>
      <c r="NQF54" s="426"/>
      <c r="NQG54" s="426"/>
      <c r="NQH54" s="426"/>
      <c r="NQI54" s="426"/>
      <c r="NQJ54" s="426"/>
      <c r="NQK54" s="426"/>
      <c r="NQL54" s="426"/>
      <c r="NQM54" s="426"/>
      <c r="NQN54" s="426"/>
      <c r="NQO54" s="426"/>
      <c r="NQP54" s="426"/>
      <c r="NQQ54" s="426"/>
      <c r="NQR54" s="426"/>
      <c r="NQS54" s="426"/>
      <c r="NQT54" s="426"/>
      <c r="NQU54" s="426"/>
      <c r="NQV54" s="426"/>
      <c r="NQW54" s="426"/>
      <c r="NQX54" s="426"/>
      <c r="NQY54" s="426"/>
      <c r="NQZ54" s="426"/>
      <c r="NRA54" s="426"/>
      <c r="NRB54" s="426"/>
      <c r="NRC54" s="426"/>
      <c r="NRD54" s="426"/>
      <c r="NRE54" s="426"/>
      <c r="NRF54" s="426"/>
      <c r="NRG54" s="426"/>
      <c r="NRH54" s="426"/>
      <c r="NRI54" s="426"/>
      <c r="NRJ54" s="426"/>
      <c r="NRK54" s="426"/>
      <c r="NRL54" s="426"/>
      <c r="NRM54" s="426"/>
      <c r="NRN54" s="426"/>
      <c r="NRO54" s="426"/>
      <c r="NRP54" s="426"/>
      <c r="NRQ54" s="426"/>
      <c r="NRR54" s="426"/>
      <c r="NRS54" s="426"/>
      <c r="NRT54" s="426"/>
      <c r="NRU54" s="426"/>
      <c r="NRV54" s="426"/>
      <c r="NRW54" s="426"/>
      <c r="NRX54" s="426"/>
      <c r="NRY54" s="426"/>
      <c r="NRZ54" s="426"/>
      <c r="NSA54" s="426"/>
      <c r="NSB54" s="426"/>
      <c r="NSC54" s="426"/>
      <c r="NSD54" s="426"/>
      <c r="NSE54" s="426"/>
      <c r="NSF54" s="426"/>
      <c r="NSG54" s="426"/>
      <c r="NSH54" s="426"/>
      <c r="NSI54" s="426"/>
      <c r="NSJ54" s="426"/>
      <c r="NSK54" s="426"/>
      <c r="NSL54" s="426"/>
      <c r="NSM54" s="426"/>
      <c r="NSN54" s="426"/>
      <c r="NSO54" s="426"/>
      <c r="NSP54" s="426"/>
      <c r="NSQ54" s="426"/>
      <c r="NSR54" s="426"/>
      <c r="NSS54" s="426"/>
      <c r="NST54" s="426"/>
      <c r="NSU54" s="426"/>
      <c r="NSV54" s="426"/>
      <c r="NSW54" s="426"/>
      <c r="NSX54" s="426"/>
      <c r="NSY54" s="426"/>
      <c r="NSZ54" s="426"/>
      <c r="NTA54" s="426"/>
      <c r="NTB54" s="426"/>
      <c r="NTC54" s="426"/>
      <c r="NTD54" s="426"/>
      <c r="NTE54" s="426"/>
      <c r="NTF54" s="426"/>
      <c r="NTG54" s="426"/>
      <c r="NTH54" s="426"/>
      <c r="NTI54" s="426"/>
      <c r="NTJ54" s="426"/>
      <c r="NTK54" s="426"/>
      <c r="NTL54" s="426"/>
      <c r="NTM54" s="426"/>
      <c r="NTN54" s="426"/>
      <c r="NTO54" s="426"/>
      <c r="NTP54" s="426"/>
      <c r="NTQ54" s="426"/>
      <c r="NTR54" s="426"/>
      <c r="NTS54" s="426"/>
      <c r="NTT54" s="426"/>
      <c r="NTU54" s="426"/>
      <c r="NTV54" s="426"/>
      <c r="NTW54" s="426"/>
      <c r="NTX54" s="426"/>
      <c r="NTY54" s="426"/>
      <c r="NTZ54" s="426"/>
      <c r="NUA54" s="426"/>
      <c r="NUB54" s="426"/>
      <c r="NUC54" s="426"/>
      <c r="NUD54" s="426"/>
      <c r="NUE54" s="426"/>
      <c r="NUF54" s="426"/>
      <c r="NUG54" s="426"/>
      <c r="NUH54" s="426"/>
      <c r="NUI54" s="426"/>
      <c r="NUJ54" s="426"/>
      <c r="NUK54" s="426"/>
      <c r="NUL54" s="426"/>
      <c r="NUM54" s="426"/>
      <c r="NUN54" s="426"/>
      <c r="NUO54" s="426"/>
      <c r="NUP54" s="426"/>
      <c r="NUQ54" s="426"/>
      <c r="NUR54" s="426"/>
      <c r="NUS54" s="426"/>
      <c r="NUT54" s="426"/>
      <c r="NUU54" s="426"/>
      <c r="NUV54" s="426"/>
      <c r="NUW54" s="426"/>
      <c r="NUX54" s="426"/>
      <c r="NUY54" s="426"/>
      <c r="NUZ54" s="426"/>
      <c r="NVA54" s="426"/>
      <c r="NVB54" s="426"/>
      <c r="NVC54" s="426"/>
      <c r="NVD54" s="426"/>
      <c r="NVE54" s="426"/>
      <c r="NVF54" s="426"/>
      <c r="NVG54" s="426"/>
      <c r="NVH54" s="426"/>
      <c r="NVI54" s="426"/>
      <c r="NVJ54" s="426"/>
      <c r="NVK54" s="426"/>
      <c r="NVL54" s="426"/>
      <c r="NVM54" s="426"/>
      <c r="NVN54" s="426"/>
      <c r="NVO54" s="426"/>
      <c r="NVP54" s="426"/>
      <c r="NVQ54" s="426"/>
      <c r="NVR54" s="426"/>
      <c r="NVS54" s="426"/>
      <c r="NVT54" s="426"/>
      <c r="NVU54" s="426"/>
      <c r="NVV54" s="426"/>
      <c r="NVW54" s="426"/>
      <c r="NVX54" s="426"/>
      <c r="NVY54" s="426"/>
      <c r="NVZ54" s="426"/>
      <c r="NWA54" s="426"/>
      <c r="NWB54" s="426"/>
      <c r="NWC54" s="426"/>
      <c r="NWD54" s="426"/>
      <c r="NWE54" s="426"/>
      <c r="NWF54" s="426"/>
      <c r="NWG54" s="426"/>
      <c r="NWH54" s="426"/>
      <c r="NWI54" s="426"/>
      <c r="NWJ54" s="426"/>
      <c r="NWK54" s="426"/>
      <c r="NWL54" s="426"/>
      <c r="NWM54" s="426"/>
      <c r="NWN54" s="426"/>
      <c r="NWO54" s="426"/>
      <c r="NWP54" s="426"/>
      <c r="NWQ54" s="426"/>
      <c r="NWR54" s="426"/>
      <c r="NWS54" s="426"/>
      <c r="NWT54" s="426"/>
      <c r="NWU54" s="426"/>
      <c r="NWV54" s="426"/>
      <c r="NWW54" s="426"/>
      <c r="NWX54" s="426"/>
      <c r="NWY54" s="426"/>
      <c r="NWZ54" s="426"/>
      <c r="NXA54" s="426"/>
      <c r="NXB54" s="426"/>
      <c r="NXC54" s="426"/>
      <c r="NXD54" s="426"/>
      <c r="NXE54" s="426"/>
      <c r="NXF54" s="426"/>
      <c r="NXG54" s="426"/>
      <c r="NXH54" s="426"/>
      <c r="NXI54" s="426"/>
      <c r="NXJ54" s="426"/>
      <c r="NXK54" s="426"/>
      <c r="NXL54" s="426"/>
      <c r="NXM54" s="426"/>
      <c r="NXN54" s="426"/>
      <c r="NXO54" s="426"/>
      <c r="NXP54" s="426"/>
      <c r="NXQ54" s="426"/>
      <c r="NXR54" s="426"/>
      <c r="NXS54" s="426"/>
      <c r="NXT54" s="426"/>
      <c r="NXU54" s="426"/>
      <c r="NXV54" s="426"/>
      <c r="NXW54" s="426"/>
      <c r="NXX54" s="426"/>
      <c r="NXY54" s="426"/>
      <c r="NXZ54" s="426"/>
      <c r="NYA54" s="426"/>
      <c r="NYB54" s="426"/>
      <c r="NYC54" s="426"/>
      <c r="NYD54" s="426"/>
      <c r="NYE54" s="426"/>
      <c r="NYF54" s="426"/>
      <c r="NYG54" s="426"/>
      <c r="NYH54" s="426"/>
      <c r="NYI54" s="426"/>
      <c r="NYJ54" s="426"/>
      <c r="NYK54" s="426"/>
      <c r="NYL54" s="426"/>
      <c r="NYM54" s="426"/>
      <c r="NYN54" s="426"/>
      <c r="NYO54" s="426"/>
      <c r="NYP54" s="426"/>
      <c r="NYQ54" s="426"/>
      <c r="NYR54" s="426"/>
      <c r="NYS54" s="426"/>
      <c r="NYT54" s="426"/>
      <c r="NYU54" s="426"/>
      <c r="NYV54" s="426"/>
      <c r="NYW54" s="426"/>
      <c r="NYX54" s="426"/>
      <c r="NYY54" s="426"/>
      <c r="NYZ54" s="426"/>
      <c r="NZA54" s="426"/>
      <c r="NZB54" s="426"/>
      <c r="NZC54" s="426"/>
      <c r="NZD54" s="426"/>
      <c r="NZE54" s="426"/>
      <c r="NZF54" s="426"/>
      <c r="NZG54" s="426"/>
      <c r="NZH54" s="426"/>
      <c r="NZI54" s="426"/>
      <c r="NZJ54" s="426"/>
      <c r="NZK54" s="426"/>
      <c r="NZL54" s="426"/>
      <c r="NZM54" s="426"/>
      <c r="NZN54" s="426"/>
      <c r="NZO54" s="426"/>
      <c r="NZP54" s="426"/>
      <c r="NZQ54" s="426"/>
      <c r="NZR54" s="426"/>
      <c r="NZS54" s="426"/>
      <c r="NZT54" s="426"/>
      <c r="NZU54" s="426"/>
      <c r="NZV54" s="426"/>
      <c r="NZW54" s="426"/>
      <c r="NZX54" s="426"/>
      <c r="NZY54" s="426"/>
      <c r="NZZ54" s="426"/>
      <c r="OAA54" s="426"/>
      <c r="OAB54" s="426"/>
      <c r="OAC54" s="426"/>
      <c r="OAD54" s="426"/>
      <c r="OAE54" s="426"/>
      <c r="OAF54" s="426"/>
      <c r="OAG54" s="426"/>
      <c r="OAH54" s="426"/>
      <c r="OAI54" s="426"/>
      <c r="OAJ54" s="426"/>
      <c r="OAK54" s="426"/>
      <c r="OAL54" s="426"/>
      <c r="OAM54" s="426"/>
      <c r="OAN54" s="426"/>
      <c r="OAO54" s="426"/>
      <c r="OAP54" s="426"/>
      <c r="OAQ54" s="426"/>
      <c r="OAR54" s="426"/>
      <c r="OAS54" s="426"/>
      <c r="OAT54" s="426"/>
      <c r="OAU54" s="426"/>
      <c r="OAV54" s="426"/>
      <c r="OAW54" s="426"/>
      <c r="OAX54" s="426"/>
      <c r="OAY54" s="426"/>
      <c r="OAZ54" s="426"/>
      <c r="OBA54" s="426"/>
      <c r="OBB54" s="426"/>
      <c r="OBC54" s="426"/>
      <c r="OBD54" s="426"/>
      <c r="OBE54" s="426"/>
      <c r="OBF54" s="426"/>
      <c r="OBG54" s="426"/>
      <c r="OBH54" s="426"/>
      <c r="OBI54" s="426"/>
      <c r="OBJ54" s="426"/>
      <c r="OBK54" s="426"/>
      <c r="OBL54" s="426"/>
      <c r="OBM54" s="426"/>
      <c r="OBN54" s="426"/>
      <c r="OBO54" s="426"/>
      <c r="OBP54" s="426"/>
      <c r="OBQ54" s="426"/>
      <c r="OBR54" s="426"/>
      <c r="OBS54" s="426"/>
      <c r="OBT54" s="426"/>
      <c r="OBU54" s="426"/>
      <c r="OBV54" s="426"/>
      <c r="OBW54" s="426"/>
      <c r="OBX54" s="426"/>
      <c r="OBY54" s="426"/>
      <c r="OBZ54" s="426"/>
      <c r="OCA54" s="426"/>
      <c r="OCB54" s="426"/>
      <c r="OCC54" s="426"/>
      <c r="OCD54" s="426"/>
      <c r="OCE54" s="426"/>
      <c r="OCF54" s="426"/>
      <c r="OCG54" s="426"/>
      <c r="OCH54" s="426"/>
      <c r="OCI54" s="426"/>
      <c r="OCJ54" s="426"/>
      <c r="OCK54" s="426"/>
      <c r="OCL54" s="426"/>
      <c r="OCM54" s="426"/>
      <c r="OCN54" s="426"/>
      <c r="OCO54" s="426"/>
      <c r="OCP54" s="426"/>
      <c r="OCQ54" s="426"/>
      <c r="OCR54" s="426"/>
      <c r="OCS54" s="426"/>
      <c r="OCT54" s="426"/>
      <c r="OCU54" s="426"/>
      <c r="OCV54" s="426"/>
      <c r="OCW54" s="426"/>
      <c r="OCX54" s="426"/>
      <c r="OCY54" s="426"/>
      <c r="OCZ54" s="426"/>
      <c r="ODA54" s="426"/>
      <c r="ODB54" s="426"/>
      <c r="ODC54" s="426"/>
      <c r="ODD54" s="426"/>
      <c r="ODE54" s="426"/>
      <c r="ODF54" s="426"/>
      <c r="ODG54" s="426"/>
      <c r="ODH54" s="426"/>
      <c r="ODI54" s="426"/>
      <c r="ODJ54" s="426"/>
      <c r="ODK54" s="426"/>
      <c r="ODL54" s="426"/>
      <c r="ODM54" s="426"/>
      <c r="ODN54" s="426"/>
      <c r="ODO54" s="426"/>
      <c r="ODP54" s="426"/>
      <c r="ODQ54" s="426"/>
      <c r="ODR54" s="426"/>
      <c r="ODS54" s="426"/>
      <c r="ODT54" s="426"/>
      <c r="ODU54" s="426"/>
      <c r="ODV54" s="426"/>
      <c r="ODW54" s="426"/>
      <c r="ODX54" s="426"/>
      <c r="ODY54" s="426"/>
      <c r="ODZ54" s="426"/>
      <c r="OEA54" s="426"/>
      <c r="OEB54" s="426"/>
      <c r="OEC54" s="426"/>
      <c r="OED54" s="426"/>
      <c r="OEE54" s="426"/>
      <c r="OEF54" s="426"/>
      <c r="OEG54" s="426"/>
      <c r="OEH54" s="426"/>
      <c r="OEI54" s="426"/>
      <c r="OEJ54" s="426"/>
      <c r="OEK54" s="426"/>
      <c r="OEL54" s="426"/>
      <c r="OEM54" s="426"/>
      <c r="OEN54" s="426"/>
      <c r="OEO54" s="426"/>
      <c r="OEP54" s="426"/>
      <c r="OEQ54" s="426"/>
      <c r="OER54" s="426"/>
      <c r="OES54" s="426"/>
      <c r="OET54" s="426"/>
      <c r="OEU54" s="426"/>
      <c r="OEV54" s="426"/>
      <c r="OEW54" s="426"/>
      <c r="OEX54" s="426"/>
      <c r="OEY54" s="426"/>
      <c r="OEZ54" s="426"/>
      <c r="OFA54" s="426"/>
      <c r="OFB54" s="426"/>
      <c r="OFC54" s="426"/>
      <c r="OFD54" s="426"/>
      <c r="OFE54" s="426"/>
      <c r="OFF54" s="426"/>
      <c r="OFG54" s="426"/>
      <c r="OFH54" s="426"/>
      <c r="OFI54" s="426"/>
      <c r="OFJ54" s="426"/>
      <c r="OFK54" s="426"/>
      <c r="OFL54" s="426"/>
      <c r="OFM54" s="426"/>
      <c r="OFN54" s="426"/>
      <c r="OFO54" s="426"/>
      <c r="OFP54" s="426"/>
      <c r="OFQ54" s="426"/>
      <c r="OFR54" s="426"/>
      <c r="OFS54" s="426"/>
      <c r="OFT54" s="426"/>
      <c r="OFU54" s="426"/>
      <c r="OFV54" s="426"/>
      <c r="OFW54" s="426"/>
      <c r="OFX54" s="426"/>
      <c r="OFY54" s="426"/>
      <c r="OFZ54" s="426"/>
      <c r="OGA54" s="426"/>
      <c r="OGB54" s="426"/>
      <c r="OGC54" s="426"/>
      <c r="OGD54" s="426"/>
      <c r="OGE54" s="426"/>
      <c r="OGF54" s="426"/>
      <c r="OGG54" s="426"/>
      <c r="OGH54" s="426"/>
      <c r="OGI54" s="426"/>
      <c r="OGJ54" s="426"/>
      <c r="OGK54" s="426"/>
      <c r="OGL54" s="426"/>
      <c r="OGM54" s="426"/>
      <c r="OGN54" s="426"/>
      <c r="OGO54" s="426"/>
      <c r="OGP54" s="426"/>
      <c r="OGQ54" s="426"/>
      <c r="OGR54" s="426"/>
      <c r="OGS54" s="426"/>
      <c r="OGT54" s="426"/>
      <c r="OGU54" s="426"/>
      <c r="OGV54" s="426"/>
      <c r="OGW54" s="426"/>
      <c r="OGX54" s="426"/>
      <c r="OGY54" s="426"/>
      <c r="OGZ54" s="426"/>
      <c r="OHA54" s="426"/>
      <c r="OHB54" s="426"/>
      <c r="OHC54" s="426"/>
      <c r="OHD54" s="426"/>
      <c r="OHE54" s="426"/>
      <c r="OHF54" s="426"/>
      <c r="OHG54" s="426"/>
      <c r="OHH54" s="426"/>
      <c r="OHI54" s="426"/>
      <c r="OHJ54" s="426"/>
      <c r="OHK54" s="426"/>
      <c r="OHL54" s="426"/>
      <c r="OHM54" s="426"/>
      <c r="OHN54" s="426"/>
      <c r="OHO54" s="426"/>
      <c r="OHP54" s="426"/>
      <c r="OHQ54" s="426"/>
      <c r="OHR54" s="426"/>
      <c r="OHS54" s="426"/>
      <c r="OHT54" s="426"/>
      <c r="OHU54" s="426"/>
      <c r="OHV54" s="426"/>
      <c r="OHW54" s="426"/>
      <c r="OHX54" s="426"/>
      <c r="OHY54" s="426"/>
      <c r="OHZ54" s="426"/>
      <c r="OIA54" s="426"/>
      <c r="OIB54" s="426"/>
      <c r="OIC54" s="426"/>
      <c r="OID54" s="426"/>
      <c r="OIE54" s="426"/>
      <c r="OIF54" s="426"/>
      <c r="OIG54" s="426"/>
      <c r="OIH54" s="426"/>
      <c r="OII54" s="426"/>
      <c r="OIJ54" s="426"/>
      <c r="OIK54" s="426"/>
      <c r="OIL54" s="426"/>
      <c r="OIM54" s="426"/>
      <c r="OIN54" s="426"/>
      <c r="OIO54" s="426"/>
      <c r="OIP54" s="426"/>
      <c r="OIQ54" s="426"/>
      <c r="OIR54" s="426"/>
      <c r="OIS54" s="426"/>
      <c r="OIT54" s="426"/>
      <c r="OIU54" s="426"/>
      <c r="OIV54" s="426"/>
      <c r="OIW54" s="426"/>
      <c r="OIX54" s="426"/>
      <c r="OIY54" s="426"/>
      <c r="OIZ54" s="426"/>
      <c r="OJA54" s="426"/>
      <c r="OJB54" s="426"/>
      <c r="OJC54" s="426"/>
      <c r="OJD54" s="426"/>
      <c r="OJE54" s="426"/>
      <c r="OJF54" s="426"/>
      <c r="OJG54" s="426"/>
      <c r="OJH54" s="426"/>
      <c r="OJI54" s="426"/>
      <c r="OJJ54" s="426"/>
      <c r="OJK54" s="426"/>
      <c r="OJL54" s="426"/>
      <c r="OJM54" s="426"/>
      <c r="OJN54" s="426"/>
      <c r="OJO54" s="426"/>
      <c r="OJP54" s="426"/>
      <c r="OJQ54" s="426"/>
      <c r="OJR54" s="426"/>
      <c r="OJS54" s="426"/>
      <c r="OJT54" s="426"/>
      <c r="OJU54" s="426"/>
      <c r="OJV54" s="426"/>
      <c r="OJW54" s="426"/>
      <c r="OJX54" s="426"/>
      <c r="OJY54" s="426"/>
      <c r="OJZ54" s="426"/>
      <c r="OKA54" s="426"/>
      <c r="OKB54" s="426"/>
      <c r="OKC54" s="426"/>
      <c r="OKD54" s="426"/>
      <c r="OKE54" s="426"/>
      <c r="OKF54" s="426"/>
      <c r="OKG54" s="426"/>
      <c r="OKH54" s="426"/>
      <c r="OKI54" s="426"/>
      <c r="OKJ54" s="426"/>
      <c r="OKK54" s="426"/>
      <c r="OKL54" s="426"/>
      <c r="OKM54" s="426"/>
      <c r="OKN54" s="426"/>
      <c r="OKO54" s="426"/>
      <c r="OKP54" s="426"/>
      <c r="OKQ54" s="426"/>
      <c r="OKR54" s="426"/>
      <c r="OKS54" s="426"/>
      <c r="OKT54" s="426"/>
      <c r="OKU54" s="426"/>
      <c r="OKV54" s="426"/>
      <c r="OKW54" s="426"/>
      <c r="OKX54" s="426"/>
      <c r="OKY54" s="426"/>
      <c r="OKZ54" s="426"/>
      <c r="OLA54" s="426"/>
      <c r="OLB54" s="426"/>
      <c r="OLC54" s="426"/>
      <c r="OLD54" s="426"/>
      <c r="OLE54" s="426"/>
      <c r="OLF54" s="426"/>
      <c r="OLG54" s="426"/>
      <c r="OLH54" s="426"/>
      <c r="OLI54" s="426"/>
      <c r="OLJ54" s="426"/>
      <c r="OLK54" s="426"/>
      <c r="OLL54" s="426"/>
      <c r="OLM54" s="426"/>
      <c r="OLN54" s="426"/>
      <c r="OLO54" s="426"/>
      <c r="OLP54" s="426"/>
      <c r="OLQ54" s="426"/>
      <c r="OLR54" s="426"/>
      <c r="OLS54" s="426"/>
      <c r="OLT54" s="426"/>
      <c r="OLU54" s="426"/>
      <c r="OLV54" s="426"/>
      <c r="OLW54" s="426"/>
      <c r="OLX54" s="426"/>
      <c r="OLY54" s="426"/>
      <c r="OLZ54" s="426"/>
      <c r="OMA54" s="426"/>
      <c r="OMB54" s="426"/>
      <c r="OMC54" s="426"/>
      <c r="OMD54" s="426"/>
      <c r="OME54" s="426"/>
      <c r="OMF54" s="426"/>
      <c r="OMG54" s="426"/>
      <c r="OMH54" s="426"/>
      <c r="OMI54" s="426"/>
      <c r="OMJ54" s="426"/>
      <c r="OMK54" s="426"/>
      <c r="OML54" s="426"/>
      <c r="OMM54" s="426"/>
      <c r="OMN54" s="426"/>
      <c r="OMO54" s="426"/>
      <c r="OMP54" s="426"/>
      <c r="OMQ54" s="426"/>
      <c r="OMR54" s="426"/>
      <c r="OMS54" s="426"/>
      <c r="OMT54" s="426"/>
      <c r="OMU54" s="426"/>
      <c r="OMV54" s="426"/>
      <c r="OMW54" s="426"/>
      <c r="OMX54" s="426"/>
      <c r="OMY54" s="426"/>
      <c r="OMZ54" s="426"/>
      <c r="ONA54" s="426"/>
      <c r="ONB54" s="426"/>
      <c r="ONC54" s="426"/>
      <c r="OND54" s="426"/>
      <c r="ONE54" s="426"/>
      <c r="ONF54" s="426"/>
      <c r="ONG54" s="426"/>
      <c r="ONH54" s="426"/>
      <c r="ONI54" s="426"/>
      <c r="ONJ54" s="426"/>
      <c r="ONK54" s="426"/>
      <c r="ONL54" s="426"/>
      <c r="ONM54" s="426"/>
      <c r="ONN54" s="426"/>
      <c r="ONO54" s="426"/>
      <c r="ONP54" s="426"/>
      <c r="ONQ54" s="426"/>
      <c r="ONR54" s="426"/>
      <c r="ONS54" s="426"/>
      <c r="ONT54" s="426"/>
      <c r="ONU54" s="426"/>
      <c r="ONV54" s="426"/>
      <c r="ONW54" s="426"/>
      <c r="ONX54" s="426"/>
      <c r="ONY54" s="426"/>
      <c r="ONZ54" s="426"/>
      <c r="OOA54" s="426"/>
      <c r="OOB54" s="426"/>
      <c r="OOC54" s="426"/>
      <c r="OOD54" s="426"/>
      <c r="OOE54" s="426"/>
      <c r="OOF54" s="426"/>
      <c r="OOG54" s="426"/>
      <c r="OOH54" s="426"/>
      <c r="OOI54" s="426"/>
      <c r="OOJ54" s="426"/>
      <c r="OOK54" s="426"/>
      <c r="OOL54" s="426"/>
      <c r="OOM54" s="426"/>
      <c r="OON54" s="426"/>
      <c r="OOO54" s="426"/>
      <c r="OOP54" s="426"/>
      <c r="OOQ54" s="426"/>
      <c r="OOR54" s="426"/>
      <c r="OOS54" s="426"/>
      <c r="OOT54" s="426"/>
      <c r="OOU54" s="426"/>
      <c r="OOV54" s="426"/>
      <c r="OOW54" s="426"/>
      <c r="OOX54" s="426"/>
      <c r="OOY54" s="426"/>
      <c r="OOZ54" s="426"/>
      <c r="OPA54" s="426"/>
      <c r="OPB54" s="426"/>
      <c r="OPC54" s="426"/>
      <c r="OPD54" s="426"/>
      <c r="OPE54" s="426"/>
      <c r="OPF54" s="426"/>
      <c r="OPG54" s="426"/>
      <c r="OPH54" s="426"/>
      <c r="OPI54" s="426"/>
      <c r="OPJ54" s="426"/>
      <c r="OPK54" s="426"/>
      <c r="OPL54" s="426"/>
      <c r="OPM54" s="426"/>
      <c r="OPN54" s="426"/>
      <c r="OPO54" s="426"/>
      <c r="OPP54" s="426"/>
      <c r="OPQ54" s="426"/>
      <c r="OPR54" s="426"/>
      <c r="OPS54" s="426"/>
      <c r="OPT54" s="426"/>
      <c r="OPU54" s="426"/>
      <c r="OPV54" s="426"/>
      <c r="OPW54" s="426"/>
      <c r="OPX54" s="426"/>
      <c r="OPY54" s="426"/>
      <c r="OPZ54" s="426"/>
      <c r="OQA54" s="426"/>
      <c r="OQB54" s="426"/>
      <c r="OQC54" s="426"/>
      <c r="OQD54" s="426"/>
      <c r="OQE54" s="426"/>
      <c r="OQF54" s="426"/>
      <c r="OQG54" s="426"/>
      <c r="OQH54" s="426"/>
      <c r="OQI54" s="426"/>
      <c r="OQJ54" s="426"/>
      <c r="OQK54" s="426"/>
      <c r="OQL54" s="426"/>
      <c r="OQM54" s="426"/>
      <c r="OQN54" s="426"/>
      <c r="OQO54" s="426"/>
      <c r="OQP54" s="426"/>
      <c r="OQQ54" s="426"/>
      <c r="OQR54" s="426"/>
      <c r="OQS54" s="426"/>
      <c r="OQT54" s="426"/>
      <c r="OQU54" s="426"/>
      <c r="OQV54" s="426"/>
      <c r="OQW54" s="426"/>
      <c r="OQX54" s="426"/>
      <c r="OQY54" s="426"/>
      <c r="OQZ54" s="426"/>
      <c r="ORA54" s="426"/>
      <c r="ORB54" s="426"/>
      <c r="ORC54" s="426"/>
      <c r="ORD54" s="426"/>
      <c r="ORE54" s="426"/>
      <c r="ORF54" s="426"/>
      <c r="ORG54" s="426"/>
      <c r="ORH54" s="426"/>
      <c r="ORI54" s="426"/>
      <c r="ORJ54" s="426"/>
      <c r="ORK54" s="426"/>
      <c r="ORL54" s="426"/>
      <c r="ORM54" s="426"/>
      <c r="ORN54" s="426"/>
      <c r="ORO54" s="426"/>
      <c r="ORP54" s="426"/>
      <c r="ORQ54" s="426"/>
      <c r="ORR54" s="426"/>
      <c r="ORS54" s="426"/>
      <c r="ORT54" s="426"/>
      <c r="ORU54" s="426"/>
      <c r="ORV54" s="426"/>
      <c r="ORW54" s="426"/>
      <c r="ORX54" s="426"/>
      <c r="ORY54" s="426"/>
      <c r="ORZ54" s="426"/>
      <c r="OSA54" s="426"/>
      <c r="OSB54" s="426"/>
      <c r="OSC54" s="426"/>
      <c r="OSD54" s="426"/>
      <c r="OSE54" s="426"/>
      <c r="OSF54" s="426"/>
      <c r="OSG54" s="426"/>
      <c r="OSH54" s="426"/>
      <c r="OSI54" s="426"/>
      <c r="OSJ54" s="426"/>
      <c r="OSK54" s="426"/>
      <c r="OSL54" s="426"/>
      <c r="OSM54" s="426"/>
      <c r="OSN54" s="426"/>
      <c r="OSO54" s="426"/>
      <c r="OSP54" s="426"/>
      <c r="OSQ54" s="426"/>
      <c r="OSR54" s="426"/>
      <c r="OSS54" s="426"/>
      <c r="OST54" s="426"/>
      <c r="OSU54" s="426"/>
      <c r="OSV54" s="426"/>
      <c r="OSW54" s="426"/>
      <c r="OSX54" s="426"/>
      <c r="OSY54" s="426"/>
      <c r="OSZ54" s="426"/>
      <c r="OTA54" s="426"/>
      <c r="OTB54" s="426"/>
      <c r="OTC54" s="426"/>
      <c r="OTD54" s="426"/>
      <c r="OTE54" s="426"/>
      <c r="OTF54" s="426"/>
      <c r="OTG54" s="426"/>
      <c r="OTH54" s="426"/>
      <c r="OTI54" s="426"/>
      <c r="OTJ54" s="426"/>
      <c r="OTK54" s="426"/>
      <c r="OTL54" s="426"/>
      <c r="OTM54" s="426"/>
      <c r="OTN54" s="426"/>
      <c r="OTO54" s="426"/>
      <c r="OTP54" s="426"/>
      <c r="OTQ54" s="426"/>
      <c r="OTR54" s="426"/>
      <c r="OTS54" s="426"/>
      <c r="OTT54" s="426"/>
      <c r="OTU54" s="426"/>
      <c r="OTV54" s="426"/>
      <c r="OTW54" s="426"/>
      <c r="OTX54" s="426"/>
      <c r="OTY54" s="426"/>
      <c r="OTZ54" s="426"/>
      <c r="OUA54" s="426"/>
      <c r="OUB54" s="426"/>
      <c r="OUC54" s="426"/>
      <c r="OUD54" s="426"/>
      <c r="OUE54" s="426"/>
      <c r="OUF54" s="426"/>
      <c r="OUG54" s="426"/>
      <c r="OUH54" s="426"/>
      <c r="OUI54" s="426"/>
      <c r="OUJ54" s="426"/>
      <c r="OUK54" s="426"/>
      <c r="OUL54" s="426"/>
      <c r="OUM54" s="426"/>
      <c r="OUN54" s="426"/>
      <c r="OUO54" s="426"/>
      <c r="OUP54" s="426"/>
      <c r="OUQ54" s="426"/>
      <c r="OUR54" s="426"/>
      <c r="OUS54" s="426"/>
      <c r="OUT54" s="426"/>
      <c r="OUU54" s="426"/>
      <c r="OUV54" s="426"/>
      <c r="OUW54" s="426"/>
      <c r="OUX54" s="426"/>
      <c r="OUY54" s="426"/>
      <c r="OUZ54" s="426"/>
      <c r="OVA54" s="426"/>
      <c r="OVB54" s="426"/>
      <c r="OVC54" s="426"/>
      <c r="OVD54" s="426"/>
      <c r="OVE54" s="426"/>
      <c r="OVF54" s="426"/>
      <c r="OVG54" s="426"/>
      <c r="OVH54" s="426"/>
      <c r="OVI54" s="426"/>
      <c r="OVJ54" s="426"/>
      <c r="OVK54" s="426"/>
      <c r="OVL54" s="426"/>
      <c r="OVM54" s="426"/>
      <c r="OVN54" s="426"/>
      <c r="OVO54" s="426"/>
      <c r="OVP54" s="426"/>
      <c r="OVQ54" s="426"/>
      <c r="OVR54" s="426"/>
      <c r="OVS54" s="426"/>
      <c r="OVT54" s="426"/>
      <c r="OVU54" s="426"/>
      <c r="OVV54" s="426"/>
      <c r="OVW54" s="426"/>
      <c r="OVX54" s="426"/>
      <c r="OVY54" s="426"/>
      <c r="OVZ54" s="426"/>
      <c r="OWA54" s="426"/>
      <c r="OWB54" s="426"/>
      <c r="OWC54" s="426"/>
      <c r="OWD54" s="426"/>
      <c r="OWE54" s="426"/>
      <c r="OWF54" s="426"/>
      <c r="OWG54" s="426"/>
      <c r="OWH54" s="426"/>
      <c r="OWI54" s="426"/>
      <c r="OWJ54" s="426"/>
      <c r="OWK54" s="426"/>
      <c r="OWL54" s="426"/>
      <c r="OWM54" s="426"/>
      <c r="OWN54" s="426"/>
      <c r="OWO54" s="426"/>
      <c r="OWP54" s="426"/>
      <c r="OWQ54" s="426"/>
      <c r="OWR54" s="426"/>
      <c r="OWS54" s="426"/>
      <c r="OWT54" s="426"/>
      <c r="OWU54" s="426"/>
      <c r="OWV54" s="426"/>
      <c r="OWW54" s="426"/>
      <c r="OWX54" s="426"/>
      <c r="OWY54" s="426"/>
      <c r="OWZ54" s="426"/>
      <c r="OXA54" s="426"/>
      <c r="OXB54" s="426"/>
      <c r="OXC54" s="426"/>
      <c r="OXD54" s="426"/>
      <c r="OXE54" s="426"/>
      <c r="OXF54" s="426"/>
      <c r="OXG54" s="426"/>
      <c r="OXH54" s="426"/>
      <c r="OXI54" s="426"/>
      <c r="OXJ54" s="426"/>
      <c r="OXK54" s="426"/>
      <c r="OXL54" s="426"/>
      <c r="OXM54" s="426"/>
      <c r="OXN54" s="426"/>
      <c r="OXO54" s="426"/>
      <c r="OXP54" s="426"/>
      <c r="OXQ54" s="426"/>
      <c r="OXR54" s="426"/>
      <c r="OXS54" s="426"/>
      <c r="OXT54" s="426"/>
      <c r="OXU54" s="426"/>
      <c r="OXV54" s="426"/>
      <c r="OXW54" s="426"/>
      <c r="OXX54" s="426"/>
      <c r="OXY54" s="426"/>
      <c r="OXZ54" s="426"/>
      <c r="OYA54" s="426"/>
      <c r="OYB54" s="426"/>
      <c r="OYC54" s="426"/>
      <c r="OYD54" s="426"/>
      <c r="OYE54" s="426"/>
      <c r="OYF54" s="426"/>
      <c r="OYG54" s="426"/>
      <c r="OYH54" s="426"/>
      <c r="OYI54" s="426"/>
      <c r="OYJ54" s="426"/>
      <c r="OYK54" s="426"/>
      <c r="OYL54" s="426"/>
      <c r="OYM54" s="426"/>
      <c r="OYN54" s="426"/>
      <c r="OYO54" s="426"/>
      <c r="OYP54" s="426"/>
      <c r="OYQ54" s="426"/>
      <c r="OYR54" s="426"/>
      <c r="OYS54" s="426"/>
      <c r="OYT54" s="426"/>
      <c r="OYU54" s="426"/>
      <c r="OYV54" s="426"/>
      <c r="OYW54" s="426"/>
      <c r="OYX54" s="426"/>
      <c r="OYY54" s="426"/>
      <c r="OYZ54" s="426"/>
      <c r="OZA54" s="426"/>
      <c r="OZB54" s="426"/>
      <c r="OZC54" s="426"/>
      <c r="OZD54" s="426"/>
      <c r="OZE54" s="426"/>
      <c r="OZF54" s="426"/>
      <c r="OZG54" s="426"/>
      <c r="OZH54" s="426"/>
      <c r="OZI54" s="426"/>
      <c r="OZJ54" s="426"/>
      <c r="OZK54" s="426"/>
      <c r="OZL54" s="426"/>
      <c r="OZM54" s="426"/>
      <c r="OZN54" s="426"/>
      <c r="OZO54" s="426"/>
      <c r="OZP54" s="426"/>
      <c r="OZQ54" s="426"/>
      <c r="OZR54" s="426"/>
      <c r="OZS54" s="426"/>
      <c r="OZT54" s="426"/>
      <c r="OZU54" s="426"/>
      <c r="OZV54" s="426"/>
      <c r="OZW54" s="426"/>
      <c r="OZX54" s="426"/>
      <c r="OZY54" s="426"/>
      <c r="OZZ54" s="426"/>
      <c r="PAA54" s="426"/>
      <c r="PAB54" s="426"/>
      <c r="PAC54" s="426"/>
      <c r="PAD54" s="426"/>
      <c r="PAE54" s="426"/>
      <c r="PAF54" s="426"/>
      <c r="PAG54" s="426"/>
      <c r="PAH54" s="426"/>
      <c r="PAI54" s="426"/>
      <c r="PAJ54" s="426"/>
      <c r="PAK54" s="426"/>
      <c r="PAL54" s="426"/>
      <c r="PAM54" s="426"/>
      <c r="PAN54" s="426"/>
      <c r="PAO54" s="426"/>
      <c r="PAP54" s="426"/>
      <c r="PAQ54" s="426"/>
      <c r="PAR54" s="426"/>
      <c r="PAS54" s="426"/>
      <c r="PAT54" s="426"/>
      <c r="PAU54" s="426"/>
      <c r="PAV54" s="426"/>
      <c r="PAW54" s="426"/>
      <c r="PAX54" s="426"/>
      <c r="PAY54" s="426"/>
      <c r="PAZ54" s="426"/>
      <c r="PBA54" s="426"/>
      <c r="PBB54" s="426"/>
      <c r="PBC54" s="426"/>
      <c r="PBD54" s="426"/>
      <c r="PBE54" s="426"/>
      <c r="PBF54" s="426"/>
      <c r="PBG54" s="426"/>
      <c r="PBH54" s="426"/>
      <c r="PBI54" s="426"/>
      <c r="PBJ54" s="426"/>
      <c r="PBK54" s="426"/>
      <c r="PBL54" s="426"/>
      <c r="PBM54" s="426"/>
      <c r="PBN54" s="426"/>
      <c r="PBO54" s="426"/>
      <c r="PBP54" s="426"/>
      <c r="PBQ54" s="426"/>
      <c r="PBR54" s="426"/>
      <c r="PBS54" s="426"/>
      <c r="PBT54" s="426"/>
      <c r="PBU54" s="426"/>
      <c r="PBV54" s="426"/>
      <c r="PBW54" s="426"/>
      <c r="PBX54" s="426"/>
      <c r="PBY54" s="426"/>
      <c r="PBZ54" s="426"/>
      <c r="PCA54" s="426"/>
      <c r="PCB54" s="426"/>
      <c r="PCC54" s="426"/>
      <c r="PCD54" s="426"/>
      <c r="PCE54" s="426"/>
      <c r="PCF54" s="426"/>
      <c r="PCG54" s="426"/>
      <c r="PCH54" s="426"/>
      <c r="PCI54" s="426"/>
      <c r="PCJ54" s="426"/>
      <c r="PCK54" s="426"/>
      <c r="PCL54" s="426"/>
      <c r="PCM54" s="426"/>
      <c r="PCN54" s="426"/>
      <c r="PCO54" s="426"/>
      <c r="PCP54" s="426"/>
      <c r="PCQ54" s="426"/>
      <c r="PCR54" s="426"/>
      <c r="PCS54" s="426"/>
      <c r="PCT54" s="426"/>
      <c r="PCU54" s="426"/>
      <c r="PCV54" s="426"/>
      <c r="PCW54" s="426"/>
      <c r="PCX54" s="426"/>
      <c r="PCY54" s="426"/>
      <c r="PCZ54" s="426"/>
      <c r="PDA54" s="426"/>
      <c r="PDB54" s="426"/>
      <c r="PDC54" s="426"/>
      <c r="PDD54" s="426"/>
      <c r="PDE54" s="426"/>
      <c r="PDF54" s="426"/>
      <c r="PDG54" s="426"/>
      <c r="PDH54" s="426"/>
      <c r="PDI54" s="426"/>
      <c r="PDJ54" s="426"/>
      <c r="PDK54" s="426"/>
      <c r="PDL54" s="426"/>
      <c r="PDM54" s="426"/>
      <c r="PDN54" s="426"/>
      <c r="PDO54" s="426"/>
      <c r="PDP54" s="426"/>
      <c r="PDQ54" s="426"/>
      <c r="PDR54" s="426"/>
      <c r="PDS54" s="426"/>
      <c r="PDT54" s="426"/>
      <c r="PDU54" s="426"/>
      <c r="PDV54" s="426"/>
      <c r="PDW54" s="426"/>
      <c r="PDX54" s="426"/>
      <c r="PDY54" s="426"/>
      <c r="PDZ54" s="426"/>
      <c r="PEA54" s="426"/>
      <c r="PEB54" s="426"/>
      <c r="PEC54" s="426"/>
      <c r="PED54" s="426"/>
      <c r="PEE54" s="426"/>
      <c r="PEF54" s="426"/>
      <c r="PEG54" s="426"/>
      <c r="PEH54" s="426"/>
      <c r="PEI54" s="426"/>
      <c r="PEJ54" s="426"/>
      <c r="PEK54" s="426"/>
      <c r="PEL54" s="426"/>
      <c r="PEM54" s="426"/>
      <c r="PEN54" s="426"/>
      <c r="PEO54" s="426"/>
      <c r="PEP54" s="426"/>
      <c r="PEQ54" s="426"/>
      <c r="PER54" s="426"/>
      <c r="PES54" s="426"/>
      <c r="PET54" s="426"/>
      <c r="PEU54" s="426"/>
      <c r="PEV54" s="426"/>
      <c r="PEW54" s="426"/>
      <c r="PEX54" s="426"/>
      <c r="PEY54" s="426"/>
      <c r="PEZ54" s="426"/>
      <c r="PFA54" s="426"/>
      <c r="PFB54" s="426"/>
      <c r="PFC54" s="426"/>
      <c r="PFD54" s="426"/>
      <c r="PFE54" s="426"/>
      <c r="PFF54" s="426"/>
      <c r="PFG54" s="426"/>
      <c r="PFH54" s="426"/>
      <c r="PFI54" s="426"/>
      <c r="PFJ54" s="426"/>
      <c r="PFK54" s="426"/>
      <c r="PFL54" s="426"/>
      <c r="PFM54" s="426"/>
      <c r="PFN54" s="426"/>
      <c r="PFO54" s="426"/>
      <c r="PFP54" s="426"/>
      <c r="PFQ54" s="426"/>
      <c r="PFR54" s="426"/>
      <c r="PFS54" s="426"/>
      <c r="PFT54" s="426"/>
      <c r="PFU54" s="426"/>
      <c r="PFV54" s="426"/>
      <c r="PFW54" s="426"/>
      <c r="PFX54" s="426"/>
      <c r="PFY54" s="426"/>
      <c r="PFZ54" s="426"/>
      <c r="PGA54" s="426"/>
      <c r="PGB54" s="426"/>
      <c r="PGC54" s="426"/>
      <c r="PGD54" s="426"/>
      <c r="PGE54" s="426"/>
      <c r="PGF54" s="426"/>
      <c r="PGG54" s="426"/>
      <c r="PGH54" s="426"/>
      <c r="PGI54" s="426"/>
      <c r="PGJ54" s="426"/>
      <c r="PGK54" s="426"/>
      <c r="PGL54" s="426"/>
      <c r="PGM54" s="426"/>
      <c r="PGN54" s="426"/>
      <c r="PGO54" s="426"/>
      <c r="PGP54" s="426"/>
      <c r="PGQ54" s="426"/>
      <c r="PGR54" s="426"/>
      <c r="PGS54" s="426"/>
      <c r="PGT54" s="426"/>
      <c r="PGU54" s="426"/>
      <c r="PGV54" s="426"/>
      <c r="PGW54" s="426"/>
      <c r="PGX54" s="426"/>
      <c r="PGY54" s="426"/>
      <c r="PGZ54" s="426"/>
      <c r="PHA54" s="426"/>
      <c r="PHB54" s="426"/>
      <c r="PHC54" s="426"/>
      <c r="PHD54" s="426"/>
      <c r="PHE54" s="426"/>
      <c r="PHF54" s="426"/>
      <c r="PHG54" s="426"/>
      <c r="PHH54" s="426"/>
      <c r="PHI54" s="426"/>
      <c r="PHJ54" s="426"/>
      <c r="PHK54" s="426"/>
      <c r="PHL54" s="426"/>
      <c r="PHM54" s="426"/>
      <c r="PHN54" s="426"/>
      <c r="PHO54" s="426"/>
      <c r="PHP54" s="426"/>
      <c r="PHQ54" s="426"/>
      <c r="PHR54" s="426"/>
      <c r="PHS54" s="426"/>
      <c r="PHT54" s="426"/>
      <c r="PHU54" s="426"/>
      <c r="PHV54" s="426"/>
      <c r="PHW54" s="426"/>
      <c r="PHX54" s="426"/>
      <c r="PHY54" s="426"/>
      <c r="PHZ54" s="426"/>
      <c r="PIA54" s="426"/>
      <c r="PIB54" s="426"/>
      <c r="PIC54" s="426"/>
      <c r="PID54" s="426"/>
      <c r="PIE54" s="426"/>
      <c r="PIF54" s="426"/>
      <c r="PIG54" s="426"/>
      <c r="PIH54" s="426"/>
      <c r="PII54" s="426"/>
      <c r="PIJ54" s="426"/>
      <c r="PIK54" s="426"/>
      <c r="PIL54" s="426"/>
      <c r="PIM54" s="426"/>
      <c r="PIN54" s="426"/>
      <c r="PIO54" s="426"/>
      <c r="PIP54" s="426"/>
      <c r="PIQ54" s="426"/>
      <c r="PIR54" s="426"/>
      <c r="PIS54" s="426"/>
      <c r="PIT54" s="426"/>
      <c r="PIU54" s="426"/>
      <c r="PIV54" s="426"/>
      <c r="PIW54" s="426"/>
      <c r="PIX54" s="426"/>
      <c r="PIY54" s="426"/>
      <c r="PIZ54" s="426"/>
      <c r="PJA54" s="426"/>
      <c r="PJB54" s="426"/>
      <c r="PJC54" s="426"/>
      <c r="PJD54" s="426"/>
      <c r="PJE54" s="426"/>
      <c r="PJF54" s="426"/>
      <c r="PJG54" s="426"/>
      <c r="PJH54" s="426"/>
      <c r="PJI54" s="426"/>
      <c r="PJJ54" s="426"/>
      <c r="PJK54" s="426"/>
      <c r="PJL54" s="426"/>
      <c r="PJM54" s="426"/>
      <c r="PJN54" s="426"/>
      <c r="PJO54" s="426"/>
      <c r="PJP54" s="426"/>
      <c r="PJQ54" s="426"/>
      <c r="PJR54" s="426"/>
      <c r="PJS54" s="426"/>
      <c r="PJT54" s="426"/>
      <c r="PJU54" s="426"/>
      <c r="PJV54" s="426"/>
      <c r="PJW54" s="426"/>
      <c r="PJX54" s="426"/>
      <c r="PJY54" s="426"/>
      <c r="PJZ54" s="426"/>
      <c r="PKA54" s="426"/>
      <c r="PKB54" s="426"/>
      <c r="PKC54" s="426"/>
      <c r="PKD54" s="426"/>
      <c r="PKE54" s="426"/>
      <c r="PKF54" s="426"/>
      <c r="PKG54" s="426"/>
      <c r="PKH54" s="426"/>
      <c r="PKI54" s="426"/>
      <c r="PKJ54" s="426"/>
      <c r="PKK54" s="426"/>
      <c r="PKL54" s="426"/>
      <c r="PKM54" s="426"/>
      <c r="PKN54" s="426"/>
      <c r="PKO54" s="426"/>
      <c r="PKP54" s="426"/>
      <c r="PKQ54" s="426"/>
      <c r="PKR54" s="426"/>
      <c r="PKS54" s="426"/>
      <c r="PKT54" s="426"/>
      <c r="PKU54" s="426"/>
      <c r="PKV54" s="426"/>
      <c r="PKW54" s="426"/>
      <c r="PKX54" s="426"/>
      <c r="PKY54" s="426"/>
      <c r="PKZ54" s="426"/>
      <c r="PLA54" s="426"/>
      <c r="PLB54" s="426"/>
      <c r="PLC54" s="426"/>
      <c r="PLD54" s="426"/>
      <c r="PLE54" s="426"/>
      <c r="PLF54" s="426"/>
      <c r="PLG54" s="426"/>
      <c r="PLH54" s="426"/>
      <c r="PLI54" s="426"/>
      <c r="PLJ54" s="426"/>
      <c r="PLK54" s="426"/>
      <c r="PLL54" s="426"/>
      <c r="PLM54" s="426"/>
      <c r="PLN54" s="426"/>
      <c r="PLO54" s="426"/>
      <c r="PLP54" s="426"/>
      <c r="PLQ54" s="426"/>
      <c r="PLR54" s="426"/>
      <c r="PLS54" s="426"/>
      <c r="PLT54" s="426"/>
      <c r="PLU54" s="426"/>
      <c r="PLV54" s="426"/>
      <c r="PLW54" s="426"/>
      <c r="PLX54" s="426"/>
      <c r="PLY54" s="426"/>
      <c r="PLZ54" s="426"/>
      <c r="PMA54" s="426"/>
      <c r="PMB54" s="426"/>
      <c r="PMC54" s="426"/>
      <c r="PMD54" s="426"/>
      <c r="PME54" s="426"/>
      <c r="PMF54" s="426"/>
      <c r="PMG54" s="426"/>
      <c r="PMH54" s="426"/>
      <c r="PMI54" s="426"/>
      <c r="PMJ54" s="426"/>
      <c r="PMK54" s="426"/>
      <c r="PML54" s="426"/>
      <c r="PMM54" s="426"/>
      <c r="PMN54" s="426"/>
      <c r="PMO54" s="426"/>
      <c r="PMP54" s="426"/>
      <c r="PMQ54" s="426"/>
      <c r="PMR54" s="426"/>
      <c r="PMS54" s="426"/>
      <c r="PMT54" s="426"/>
      <c r="PMU54" s="426"/>
      <c r="PMV54" s="426"/>
      <c r="PMW54" s="426"/>
      <c r="PMX54" s="426"/>
      <c r="PMY54" s="426"/>
      <c r="PMZ54" s="426"/>
      <c r="PNA54" s="426"/>
      <c r="PNB54" s="426"/>
      <c r="PNC54" s="426"/>
      <c r="PND54" s="426"/>
      <c r="PNE54" s="426"/>
      <c r="PNF54" s="426"/>
      <c r="PNG54" s="426"/>
      <c r="PNH54" s="426"/>
      <c r="PNI54" s="426"/>
      <c r="PNJ54" s="426"/>
      <c r="PNK54" s="426"/>
      <c r="PNL54" s="426"/>
      <c r="PNM54" s="426"/>
      <c r="PNN54" s="426"/>
      <c r="PNO54" s="426"/>
      <c r="PNP54" s="426"/>
      <c r="PNQ54" s="426"/>
      <c r="PNR54" s="426"/>
      <c r="PNS54" s="426"/>
      <c r="PNT54" s="426"/>
      <c r="PNU54" s="426"/>
      <c r="PNV54" s="426"/>
      <c r="PNW54" s="426"/>
      <c r="PNX54" s="426"/>
      <c r="PNY54" s="426"/>
      <c r="PNZ54" s="426"/>
      <c r="POA54" s="426"/>
      <c r="POB54" s="426"/>
      <c r="POC54" s="426"/>
      <c r="POD54" s="426"/>
      <c r="POE54" s="426"/>
      <c r="POF54" s="426"/>
      <c r="POG54" s="426"/>
      <c r="POH54" s="426"/>
      <c r="POI54" s="426"/>
      <c r="POJ54" s="426"/>
      <c r="POK54" s="426"/>
      <c r="POL54" s="426"/>
      <c r="POM54" s="426"/>
      <c r="PON54" s="426"/>
      <c r="POO54" s="426"/>
      <c r="POP54" s="426"/>
      <c r="POQ54" s="426"/>
      <c r="POR54" s="426"/>
      <c r="POS54" s="426"/>
      <c r="POT54" s="426"/>
      <c r="POU54" s="426"/>
      <c r="POV54" s="426"/>
      <c r="POW54" s="426"/>
      <c r="POX54" s="426"/>
      <c r="POY54" s="426"/>
      <c r="POZ54" s="426"/>
      <c r="PPA54" s="426"/>
      <c r="PPB54" s="426"/>
      <c r="PPC54" s="426"/>
      <c r="PPD54" s="426"/>
      <c r="PPE54" s="426"/>
      <c r="PPF54" s="426"/>
      <c r="PPG54" s="426"/>
      <c r="PPH54" s="426"/>
      <c r="PPI54" s="426"/>
      <c r="PPJ54" s="426"/>
      <c r="PPK54" s="426"/>
      <c r="PPL54" s="426"/>
      <c r="PPM54" s="426"/>
      <c r="PPN54" s="426"/>
      <c r="PPO54" s="426"/>
      <c r="PPP54" s="426"/>
      <c r="PPQ54" s="426"/>
      <c r="PPR54" s="426"/>
      <c r="PPS54" s="426"/>
      <c r="PPT54" s="426"/>
      <c r="PPU54" s="426"/>
      <c r="PPV54" s="426"/>
      <c r="PPW54" s="426"/>
      <c r="PPX54" s="426"/>
      <c r="PPY54" s="426"/>
      <c r="PPZ54" s="426"/>
      <c r="PQA54" s="426"/>
      <c r="PQB54" s="426"/>
      <c r="PQC54" s="426"/>
      <c r="PQD54" s="426"/>
      <c r="PQE54" s="426"/>
      <c r="PQF54" s="426"/>
      <c r="PQG54" s="426"/>
      <c r="PQH54" s="426"/>
      <c r="PQI54" s="426"/>
      <c r="PQJ54" s="426"/>
      <c r="PQK54" s="426"/>
      <c r="PQL54" s="426"/>
      <c r="PQM54" s="426"/>
      <c r="PQN54" s="426"/>
      <c r="PQO54" s="426"/>
      <c r="PQP54" s="426"/>
      <c r="PQQ54" s="426"/>
      <c r="PQR54" s="426"/>
      <c r="PQS54" s="426"/>
      <c r="PQT54" s="426"/>
      <c r="PQU54" s="426"/>
      <c r="PQV54" s="426"/>
      <c r="PQW54" s="426"/>
      <c r="PQX54" s="426"/>
      <c r="PQY54" s="426"/>
      <c r="PQZ54" s="426"/>
      <c r="PRA54" s="426"/>
      <c r="PRB54" s="426"/>
      <c r="PRC54" s="426"/>
      <c r="PRD54" s="426"/>
      <c r="PRE54" s="426"/>
      <c r="PRF54" s="426"/>
      <c r="PRG54" s="426"/>
      <c r="PRH54" s="426"/>
      <c r="PRI54" s="426"/>
      <c r="PRJ54" s="426"/>
      <c r="PRK54" s="426"/>
      <c r="PRL54" s="426"/>
      <c r="PRM54" s="426"/>
      <c r="PRN54" s="426"/>
      <c r="PRO54" s="426"/>
      <c r="PRP54" s="426"/>
      <c r="PRQ54" s="426"/>
      <c r="PRR54" s="426"/>
      <c r="PRS54" s="426"/>
      <c r="PRT54" s="426"/>
      <c r="PRU54" s="426"/>
      <c r="PRV54" s="426"/>
      <c r="PRW54" s="426"/>
      <c r="PRX54" s="426"/>
      <c r="PRY54" s="426"/>
      <c r="PRZ54" s="426"/>
      <c r="PSA54" s="426"/>
      <c r="PSB54" s="426"/>
      <c r="PSC54" s="426"/>
      <c r="PSD54" s="426"/>
      <c r="PSE54" s="426"/>
      <c r="PSF54" s="426"/>
      <c r="PSG54" s="426"/>
      <c r="PSH54" s="426"/>
      <c r="PSI54" s="426"/>
      <c r="PSJ54" s="426"/>
      <c r="PSK54" s="426"/>
      <c r="PSL54" s="426"/>
      <c r="PSM54" s="426"/>
      <c r="PSN54" s="426"/>
      <c r="PSO54" s="426"/>
      <c r="PSP54" s="426"/>
      <c r="PSQ54" s="426"/>
      <c r="PSR54" s="426"/>
      <c r="PSS54" s="426"/>
      <c r="PST54" s="426"/>
      <c r="PSU54" s="426"/>
      <c r="PSV54" s="426"/>
      <c r="PSW54" s="426"/>
      <c r="PSX54" s="426"/>
      <c r="PSY54" s="426"/>
      <c r="PSZ54" s="426"/>
      <c r="PTA54" s="426"/>
      <c r="PTB54" s="426"/>
      <c r="PTC54" s="426"/>
      <c r="PTD54" s="426"/>
      <c r="PTE54" s="426"/>
      <c r="PTF54" s="426"/>
      <c r="PTG54" s="426"/>
      <c r="PTH54" s="426"/>
      <c r="PTI54" s="426"/>
      <c r="PTJ54" s="426"/>
      <c r="PTK54" s="426"/>
      <c r="PTL54" s="426"/>
      <c r="PTM54" s="426"/>
      <c r="PTN54" s="426"/>
      <c r="PTO54" s="426"/>
      <c r="PTP54" s="426"/>
      <c r="PTQ54" s="426"/>
      <c r="PTR54" s="426"/>
      <c r="PTS54" s="426"/>
      <c r="PTT54" s="426"/>
      <c r="PTU54" s="426"/>
      <c r="PTV54" s="426"/>
      <c r="PTW54" s="426"/>
      <c r="PTX54" s="426"/>
      <c r="PTY54" s="426"/>
      <c r="PTZ54" s="426"/>
      <c r="PUA54" s="426"/>
      <c r="PUB54" s="426"/>
      <c r="PUC54" s="426"/>
      <c r="PUD54" s="426"/>
      <c r="PUE54" s="426"/>
      <c r="PUF54" s="426"/>
      <c r="PUG54" s="426"/>
      <c r="PUH54" s="426"/>
      <c r="PUI54" s="426"/>
      <c r="PUJ54" s="426"/>
      <c r="PUK54" s="426"/>
      <c r="PUL54" s="426"/>
      <c r="PUM54" s="426"/>
      <c r="PUN54" s="426"/>
      <c r="PUO54" s="426"/>
      <c r="PUP54" s="426"/>
      <c r="PUQ54" s="426"/>
      <c r="PUR54" s="426"/>
      <c r="PUS54" s="426"/>
      <c r="PUT54" s="426"/>
      <c r="PUU54" s="426"/>
      <c r="PUV54" s="426"/>
      <c r="PUW54" s="426"/>
      <c r="PUX54" s="426"/>
      <c r="PUY54" s="426"/>
      <c r="PUZ54" s="426"/>
      <c r="PVA54" s="426"/>
      <c r="PVB54" s="426"/>
      <c r="PVC54" s="426"/>
      <c r="PVD54" s="426"/>
      <c r="PVE54" s="426"/>
      <c r="PVF54" s="426"/>
      <c r="PVG54" s="426"/>
      <c r="PVH54" s="426"/>
      <c r="PVI54" s="426"/>
      <c r="PVJ54" s="426"/>
      <c r="PVK54" s="426"/>
      <c r="PVL54" s="426"/>
      <c r="PVM54" s="426"/>
      <c r="PVN54" s="426"/>
      <c r="PVO54" s="426"/>
      <c r="PVP54" s="426"/>
      <c r="PVQ54" s="426"/>
      <c r="PVR54" s="426"/>
      <c r="PVS54" s="426"/>
      <c r="PVT54" s="426"/>
      <c r="PVU54" s="426"/>
      <c r="PVV54" s="426"/>
      <c r="PVW54" s="426"/>
      <c r="PVX54" s="426"/>
      <c r="PVY54" s="426"/>
      <c r="PVZ54" s="426"/>
      <c r="PWA54" s="426"/>
      <c r="PWB54" s="426"/>
      <c r="PWC54" s="426"/>
      <c r="PWD54" s="426"/>
      <c r="PWE54" s="426"/>
      <c r="PWF54" s="426"/>
      <c r="PWG54" s="426"/>
      <c r="PWH54" s="426"/>
      <c r="PWI54" s="426"/>
      <c r="PWJ54" s="426"/>
      <c r="PWK54" s="426"/>
      <c r="PWL54" s="426"/>
      <c r="PWM54" s="426"/>
      <c r="PWN54" s="426"/>
      <c r="PWO54" s="426"/>
      <c r="PWP54" s="426"/>
      <c r="PWQ54" s="426"/>
      <c r="PWR54" s="426"/>
      <c r="PWS54" s="426"/>
      <c r="PWT54" s="426"/>
      <c r="PWU54" s="426"/>
      <c r="PWV54" s="426"/>
      <c r="PWW54" s="426"/>
      <c r="PWX54" s="426"/>
      <c r="PWY54" s="426"/>
      <c r="PWZ54" s="426"/>
      <c r="PXA54" s="426"/>
      <c r="PXB54" s="426"/>
      <c r="PXC54" s="426"/>
      <c r="PXD54" s="426"/>
      <c r="PXE54" s="426"/>
      <c r="PXF54" s="426"/>
      <c r="PXG54" s="426"/>
      <c r="PXH54" s="426"/>
      <c r="PXI54" s="426"/>
      <c r="PXJ54" s="426"/>
      <c r="PXK54" s="426"/>
      <c r="PXL54" s="426"/>
      <c r="PXM54" s="426"/>
      <c r="PXN54" s="426"/>
      <c r="PXO54" s="426"/>
      <c r="PXP54" s="426"/>
      <c r="PXQ54" s="426"/>
      <c r="PXR54" s="426"/>
      <c r="PXS54" s="426"/>
      <c r="PXT54" s="426"/>
      <c r="PXU54" s="426"/>
      <c r="PXV54" s="426"/>
      <c r="PXW54" s="426"/>
      <c r="PXX54" s="426"/>
      <c r="PXY54" s="426"/>
      <c r="PXZ54" s="426"/>
      <c r="PYA54" s="426"/>
      <c r="PYB54" s="426"/>
      <c r="PYC54" s="426"/>
      <c r="PYD54" s="426"/>
      <c r="PYE54" s="426"/>
      <c r="PYF54" s="426"/>
      <c r="PYG54" s="426"/>
      <c r="PYH54" s="426"/>
      <c r="PYI54" s="426"/>
      <c r="PYJ54" s="426"/>
      <c r="PYK54" s="426"/>
      <c r="PYL54" s="426"/>
      <c r="PYM54" s="426"/>
      <c r="PYN54" s="426"/>
      <c r="PYO54" s="426"/>
      <c r="PYP54" s="426"/>
      <c r="PYQ54" s="426"/>
      <c r="PYR54" s="426"/>
      <c r="PYS54" s="426"/>
      <c r="PYT54" s="426"/>
      <c r="PYU54" s="426"/>
      <c r="PYV54" s="426"/>
      <c r="PYW54" s="426"/>
      <c r="PYX54" s="426"/>
      <c r="PYY54" s="426"/>
      <c r="PYZ54" s="426"/>
      <c r="PZA54" s="426"/>
      <c r="PZB54" s="426"/>
      <c r="PZC54" s="426"/>
      <c r="PZD54" s="426"/>
      <c r="PZE54" s="426"/>
      <c r="PZF54" s="426"/>
      <c r="PZG54" s="426"/>
      <c r="PZH54" s="426"/>
      <c r="PZI54" s="426"/>
      <c r="PZJ54" s="426"/>
      <c r="PZK54" s="426"/>
      <c r="PZL54" s="426"/>
      <c r="PZM54" s="426"/>
      <c r="PZN54" s="426"/>
      <c r="PZO54" s="426"/>
      <c r="PZP54" s="426"/>
      <c r="PZQ54" s="426"/>
      <c r="PZR54" s="426"/>
      <c r="PZS54" s="426"/>
      <c r="PZT54" s="426"/>
      <c r="PZU54" s="426"/>
      <c r="PZV54" s="426"/>
      <c r="PZW54" s="426"/>
      <c r="PZX54" s="426"/>
      <c r="PZY54" s="426"/>
      <c r="PZZ54" s="426"/>
      <c r="QAA54" s="426"/>
      <c r="QAB54" s="426"/>
      <c r="QAC54" s="426"/>
      <c r="QAD54" s="426"/>
      <c r="QAE54" s="426"/>
      <c r="QAF54" s="426"/>
      <c r="QAG54" s="426"/>
      <c r="QAH54" s="426"/>
      <c r="QAI54" s="426"/>
      <c r="QAJ54" s="426"/>
      <c r="QAK54" s="426"/>
      <c r="QAL54" s="426"/>
      <c r="QAM54" s="426"/>
      <c r="QAN54" s="426"/>
      <c r="QAO54" s="426"/>
      <c r="QAP54" s="426"/>
      <c r="QAQ54" s="426"/>
      <c r="QAR54" s="426"/>
      <c r="QAS54" s="426"/>
      <c r="QAT54" s="426"/>
      <c r="QAU54" s="426"/>
      <c r="QAV54" s="426"/>
      <c r="QAW54" s="426"/>
      <c r="QAX54" s="426"/>
      <c r="QAY54" s="426"/>
      <c r="QAZ54" s="426"/>
      <c r="QBA54" s="426"/>
      <c r="QBB54" s="426"/>
      <c r="QBC54" s="426"/>
      <c r="QBD54" s="426"/>
      <c r="QBE54" s="426"/>
      <c r="QBF54" s="426"/>
      <c r="QBG54" s="426"/>
      <c r="QBH54" s="426"/>
      <c r="QBI54" s="426"/>
      <c r="QBJ54" s="426"/>
      <c r="QBK54" s="426"/>
      <c r="QBL54" s="426"/>
      <c r="QBM54" s="426"/>
      <c r="QBN54" s="426"/>
      <c r="QBO54" s="426"/>
      <c r="QBP54" s="426"/>
      <c r="QBQ54" s="426"/>
      <c r="QBR54" s="426"/>
      <c r="QBS54" s="426"/>
      <c r="QBT54" s="426"/>
      <c r="QBU54" s="426"/>
      <c r="QBV54" s="426"/>
      <c r="QBW54" s="426"/>
      <c r="QBX54" s="426"/>
      <c r="QBY54" s="426"/>
      <c r="QBZ54" s="426"/>
      <c r="QCA54" s="426"/>
      <c r="QCB54" s="426"/>
      <c r="QCC54" s="426"/>
      <c r="QCD54" s="426"/>
      <c r="QCE54" s="426"/>
      <c r="QCF54" s="426"/>
      <c r="QCG54" s="426"/>
      <c r="QCH54" s="426"/>
      <c r="QCI54" s="426"/>
      <c r="QCJ54" s="426"/>
      <c r="QCK54" s="426"/>
      <c r="QCL54" s="426"/>
      <c r="QCM54" s="426"/>
      <c r="QCN54" s="426"/>
      <c r="QCO54" s="426"/>
      <c r="QCP54" s="426"/>
      <c r="QCQ54" s="426"/>
      <c r="QCR54" s="426"/>
      <c r="QCS54" s="426"/>
      <c r="QCT54" s="426"/>
      <c r="QCU54" s="426"/>
      <c r="QCV54" s="426"/>
      <c r="QCW54" s="426"/>
      <c r="QCX54" s="426"/>
      <c r="QCY54" s="426"/>
      <c r="QCZ54" s="426"/>
      <c r="QDA54" s="426"/>
      <c r="QDB54" s="426"/>
      <c r="QDC54" s="426"/>
      <c r="QDD54" s="426"/>
      <c r="QDE54" s="426"/>
      <c r="QDF54" s="426"/>
      <c r="QDG54" s="426"/>
      <c r="QDH54" s="426"/>
      <c r="QDI54" s="426"/>
      <c r="QDJ54" s="426"/>
      <c r="QDK54" s="426"/>
      <c r="QDL54" s="426"/>
      <c r="QDM54" s="426"/>
      <c r="QDN54" s="426"/>
      <c r="QDO54" s="426"/>
      <c r="QDP54" s="426"/>
      <c r="QDQ54" s="426"/>
      <c r="QDR54" s="426"/>
      <c r="QDS54" s="426"/>
      <c r="QDT54" s="426"/>
      <c r="QDU54" s="426"/>
      <c r="QDV54" s="426"/>
      <c r="QDW54" s="426"/>
      <c r="QDX54" s="426"/>
      <c r="QDY54" s="426"/>
      <c r="QDZ54" s="426"/>
      <c r="QEA54" s="426"/>
      <c r="QEB54" s="426"/>
      <c r="QEC54" s="426"/>
      <c r="QED54" s="426"/>
      <c r="QEE54" s="426"/>
      <c r="QEF54" s="426"/>
      <c r="QEG54" s="426"/>
      <c r="QEH54" s="426"/>
      <c r="QEI54" s="426"/>
      <c r="QEJ54" s="426"/>
      <c r="QEK54" s="426"/>
      <c r="QEL54" s="426"/>
      <c r="QEM54" s="426"/>
      <c r="QEN54" s="426"/>
      <c r="QEO54" s="426"/>
      <c r="QEP54" s="426"/>
      <c r="QEQ54" s="426"/>
      <c r="QER54" s="426"/>
      <c r="QES54" s="426"/>
      <c r="QET54" s="426"/>
      <c r="QEU54" s="426"/>
      <c r="QEV54" s="426"/>
      <c r="QEW54" s="426"/>
      <c r="QEX54" s="426"/>
      <c r="QEY54" s="426"/>
      <c r="QEZ54" s="426"/>
      <c r="QFA54" s="426"/>
      <c r="QFB54" s="426"/>
      <c r="QFC54" s="426"/>
      <c r="QFD54" s="426"/>
      <c r="QFE54" s="426"/>
      <c r="QFF54" s="426"/>
      <c r="QFG54" s="426"/>
      <c r="QFH54" s="426"/>
      <c r="QFI54" s="426"/>
      <c r="QFJ54" s="426"/>
      <c r="QFK54" s="426"/>
      <c r="QFL54" s="426"/>
      <c r="QFM54" s="426"/>
      <c r="QFN54" s="426"/>
      <c r="QFO54" s="426"/>
      <c r="QFP54" s="426"/>
      <c r="QFQ54" s="426"/>
      <c r="QFR54" s="426"/>
      <c r="QFS54" s="426"/>
      <c r="QFT54" s="426"/>
      <c r="QFU54" s="426"/>
      <c r="QFV54" s="426"/>
      <c r="QFW54" s="426"/>
      <c r="QFX54" s="426"/>
      <c r="QFY54" s="426"/>
      <c r="QFZ54" s="426"/>
      <c r="QGA54" s="426"/>
      <c r="QGB54" s="426"/>
      <c r="QGC54" s="426"/>
      <c r="QGD54" s="426"/>
      <c r="QGE54" s="426"/>
      <c r="QGF54" s="426"/>
      <c r="QGG54" s="426"/>
      <c r="QGH54" s="426"/>
      <c r="QGI54" s="426"/>
      <c r="QGJ54" s="426"/>
      <c r="QGK54" s="426"/>
      <c r="QGL54" s="426"/>
      <c r="QGM54" s="426"/>
      <c r="QGN54" s="426"/>
      <c r="QGO54" s="426"/>
      <c r="QGP54" s="426"/>
      <c r="QGQ54" s="426"/>
      <c r="QGR54" s="426"/>
      <c r="QGS54" s="426"/>
      <c r="QGT54" s="426"/>
      <c r="QGU54" s="426"/>
      <c r="QGV54" s="426"/>
      <c r="QGW54" s="426"/>
      <c r="QGX54" s="426"/>
      <c r="QGY54" s="426"/>
      <c r="QGZ54" s="426"/>
      <c r="QHA54" s="426"/>
      <c r="QHB54" s="426"/>
      <c r="QHC54" s="426"/>
      <c r="QHD54" s="426"/>
      <c r="QHE54" s="426"/>
      <c r="QHF54" s="426"/>
      <c r="QHG54" s="426"/>
      <c r="QHH54" s="426"/>
      <c r="QHI54" s="426"/>
      <c r="QHJ54" s="426"/>
      <c r="QHK54" s="426"/>
      <c r="QHL54" s="426"/>
      <c r="QHM54" s="426"/>
      <c r="QHN54" s="426"/>
      <c r="QHO54" s="426"/>
      <c r="QHP54" s="426"/>
      <c r="QHQ54" s="426"/>
      <c r="QHR54" s="426"/>
      <c r="QHS54" s="426"/>
      <c r="QHT54" s="426"/>
      <c r="QHU54" s="426"/>
      <c r="QHV54" s="426"/>
      <c r="QHW54" s="426"/>
      <c r="QHX54" s="426"/>
      <c r="QHY54" s="426"/>
      <c r="QHZ54" s="426"/>
      <c r="QIA54" s="426"/>
      <c r="QIB54" s="426"/>
      <c r="QIC54" s="426"/>
      <c r="QID54" s="426"/>
      <c r="QIE54" s="426"/>
      <c r="QIF54" s="426"/>
      <c r="QIG54" s="426"/>
      <c r="QIH54" s="426"/>
      <c r="QII54" s="426"/>
      <c r="QIJ54" s="426"/>
      <c r="QIK54" s="426"/>
      <c r="QIL54" s="426"/>
      <c r="QIM54" s="426"/>
      <c r="QIN54" s="426"/>
      <c r="QIO54" s="426"/>
      <c r="QIP54" s="426"/>
      <c r="QIQ54" s="426"/>
      <c r="QIR54" s="426"/>
      <c r="QIS54" s="426"/>
      <c r="QIT54" s="426"/>
      <c r="QIU54" s="426"/>
      <c r="QIV54" s="426"/>
      <c r="QIW54" s="426"/>
      <c r="QIX54" s="426"/>
      <c r="QIY54" s="426"/>
      <c r="QIZ54" s="426"/>
      <c r="QJA54" s="426"/>
      <c r="QJB54" s="426"/>
      <c r="QJC54" s="426"/>
      <c r="QJD54" s="426"/>
      <c r="QJE54" s="426"/>
      <c r="QJF54" s="426"/>
      <c r="QJG54" s="426"/>
      <c r="QJH54" s="426"/>
      <c r="QJI54" s="426"/>
      <c r="QJJ54" s="426"/>
      <c r="QJK54" s="426"/>
      <c r="QJL54" s="426"/>
      <c r="QJM54" s="426"/>
      <c r="QJN54" s="426"/>
      <c r="QJO54" s="426"/>
      <c r="QJP54" s="426"/>
      <c r="QJQ54" s="426"/>
      <c r="QJR54" s="426"/>
      <c r="QJS54" s="426"/>
      <c r="QJT54" s="426"/>
      <c r="QJU54" s="426"/>
      <c r="QJV54" s="426"/>
      <c r="QJW54" s="426"/>
      <c r="QJX54" s="426"/>
      <c r="QJY54" s="426"/>
      <c r="QJZ54" s="426"/>
      <c r="QKA54" s="426"/>
      <c r="QKB54" s="426"/>
      <c r="QKC54" s="426"/>
      <c r="QKD54" s="426"/>
      <c r="QKE54" s="426"/>
      <c r="QKF54" s="426"/>
      <c r="QKG54" s="426"/>
      <c r="QKH54" s="426"/>
      <c r="QKI54" s="426"/>
      <c r="QKJ54" s="426"/>
      <c r="QKK54" s="426"/>
      <c r="QKL54" s="426"/>
      <c r="QKM54" s="426"/>
      <c r="QKN54" s="426"/>
      <c r="QKO54" s="426"/>
      <c r="QKP54" s="426"/>
      <c r="QKQ54" s="426"/>
      <c r="QKR54" s="426"/>
      <c r="QKS54" s="426"/>
      <c r="QKT54" s="426"/>
      <c r="QKU54" s="426"/>
      <c r="QKV54" s="426"/>
      <c r="QKW54" s="426"/>
      <c r="QKX54" s="426"/>
      <c r="QKY54" s="426"/>
      <c r="QKZ54" s="426"/>
      <c r="QLA54" s="426"/>
      <c r="QLB54" s="426"/>
      <c r="QLC54" s="426"/>
      <c r="QLD54" s="426"/>
      <c r="QLE54" s="426"/>
      <c r="QLF54" s="426"/>
      <c r="QLG54" s="426"/>
      <c r="QLH54" s="426"/>
      <c r="QLI54" s="426"/>
      <c r="QLJ54" s="426"/>
      <c r="QLK54" s="426"/>
      <c r="QLL54" s="426"/>
      <c r="QLM54" s="426"/>
      <c r="QLN54" s="426"/>
      <c r="QLO54" s="426"/>
      <c r="QLP54" s="426"/>
      <c r="QLQ54" s="426"/>
      <c r="QLR54" s="426"/>
      <c r="QLS54" s="426"/>
      <c r="QLT54" s="426"/>
      <c r="QLU54" s="426"/>
      <c r="QLV54" s="426"/>
      <c r="QLW54" s="426"/>
      <c r="QLX54" s="426"/>
      <c r="QLY54" s="426"/>
      <c r="QLZ54" s="426"/>
      <c r="QMA54" s="426"/>
      <c r="QMB54" s="426"/>
      <c r="QMC54" s="426"/>
      <c r="QMD54" s="426"/>
      <c r="QME54" s="426"/>
      <c r="QMF54" s="426"/>
      <c r="QMG54" s="426"/>
      <c r="QMH54" s="426"/>
      <c r="QMI54" s="426"/>
      <c r="QMJ54" s="426"/>
      <c r="QMK54" s="426"/>
      <c r="QML54" s="426"/>
      <c r="QMM54" s="426"/>
      <c r="QMN54" s="426"/>
      <c r="QMO54" s="426"/>
      <c r="QMP54" s="426"/>
      <c r="QMQ54" s="426"/>
      <c r="QMR54" s="426"/>
      <c r="QMS54" s="426"/>
      <c r="QMT54" s="426"/>
      <c r="QMU54" s="426"/>
      <c r="QMV54" s="426"/>
      <c r="QMW54" s="426"/>
      <c r="QMX54" s="426"/>
      <c r="QMY54" s="426"/>
      <c r="QMZ54" s="426"/>
      <c r="QNA54" s="426"/>
      <c r="QNB54" s="426"/>
      <c r="QNC54" s="426"/>
      <c r="QND54" s="426"/>
      <c r="QNE54" s="426"/>
      <c r="QNF54" s="426"/>
      <c r="QNG54" s="426"/>
      <c r="QNH54" s="426"/>
      <c r="QNI54" s="426"/>
      <c r="QNJ54" s="426"/>
      <c r="QNK54" s="426"/>
      <c r="QNL54" s="426"/>
      <c r="QNM54" s="426"/>
      <c r="QNN54" s="426"/>
      <c r="QNO54" s="426"/>
      <c r="QNP54" s="426"/>
      <c r="QNQ54" s="426"/>
      <c r="QNR54" s="426"/>
      <c r="QNS54" s="426"/>
      <c r="QNT54" s="426"/>
      <c r="QNU54" s="426"/>
      <c r="QNV54" s="426"/>
      <c r="QNW54" s="426"/>
      <c r="QNX54" s="426"/>
      <c r="QNY54" s="426"/>
      <c r="QNZ54" s="426"/>
      <c r="QOA54" s="426"/>
      <c r="QOB54" s="426"/>
      <c r="QOC54" s="426"/>
      <c r="QOD54" s="426"/>
      <c r="QOE54" s="426"/>
      <c r="QOF54" s="426"/>
      <c r="QOG54" s="426"/>
      <c r="QOH54" s="426"/>
      <c r="QOI54" s="426"/>
      <c r="QOJ54" s="426"/>
      <c r="QOK54" s="426"/>
      <c r="QOL54" s="426"/>
      <c r="QOM54" s="426"/>
      <c r="QON54" s="426"/>
      <c r="QOO54" s="426"/>
      <c r="QOP54" s="426"/>
      <c r="QOQ54" s="426"/>
      <c r="QOR54" s="426"/>
      <c r="QOS54" s="426"/>
      <c r="QOT54" s="426"/>
      <c r="QOU54" s="426"/>
      <c r="QOV54" s="426"/>
      <c r="QOW54" s="426"/>
      <c r="QOX54" s="426"/>
      <c r="QOY54" s="426"/>
      <c r="QOZ54" s="426"/>
      <c r="QPA54" s="426"/>
      <c r="QPB54" s="426"/>
      <c r="QPC54" s="426"/>
      <c r="QPD54" s="426"/>
      <c r="QPE54" s="426"/>
      <c r="QPF54" s="426"/>
      <c r="QPG54" s="426"/>
      <c r="QPH54" s="426"/>
      <c r="QPI54" s="426"/>
      <c r="QPJ54" s="426"/>
      <c r="QPK54" s="426"/>
      <c r="QPL54" s="426"/>
      <c r="QPM54" s="426"/>
      <c r="QPN54" s="426"/>
      <c r="QPO54" s="426"/>
      <c r="QPP54" s="426"/>
      <c r="QPQ54" s="426"/>
      <c r="QPR54" s="426"/>
      <c r="QPS54" s="426"/>
      <c r="QPT54" s="426"/>
      <c r="QPU54" s="426"/>
      <c r="QPV54" s="426"/>
      <c r="QPW54" s="426"/>
      <c r="QPX54" s="426"/>
      <c r="QPY54" s="426"/>
      <c r="QPZ54" s="426"/>
      <c r="QQA54" s="426"/>
      <c r="QQB54" s="426"/>
      <c r="QQC54" s="426"/>
      <c r="QQD54" s="426"/>
      <c r="QQE54" s="426"/>
      <c r="QQF54" s="426"/>
      <c r="QQG54" s="426"/>
      <c r="QQH54" s="426"/>
      <c r="QQI54" s="426"/>
      <c r="QQJ54" s="426"/>
      <c r="QQK54" s="426"/>
      <c r="QQL54" s="426"/>
      <c r="QQM54" s="426"/>
      <c r="QQN54" s="426"/>
      <c r="QQO54" s="426"/>
      <c r="QQP54" s="426"/>
      <c r="QQQ54" s="426"/>
      <c r="QQR54" s="426"/>
      <c r="QQS54" s="426"/>
      <c r="QQT54" s="426"/>
      <c r="QQU54" s="426"/>
      <c r="QQV54" s="426"/>
      <c r="QQW54" s="426"/>
      <c r="QQX54" s="426"/>
      <c r="QQY54" s="426"/>
      <c r="QQZ54" s="426"/>
      <c r="QRA54" s="426"/>
      <c r="QRB54" s="426"/>
      <c r="QRC54" s="426"/>
      <c r="QRD54" s="426"/>
      <c r="QRE54" s="426"/>
      <c r="QRF54" s="426"/>
      <c r="QRG54" s="426"/>
      <c r="QRH54" s="426"/>
      <c r="QRI54" s="426"/>
      <c r="QRJ54" s="426"/>
      <c r="QRK54" s="426"/>
      <c r="QRL54" s="426"/>
      <c r="QRM54" s="426"/>
      <c r="QRN54" s="426"/>
      <c r="QRO54" s="426"/>
      <c r="QRP54" s="426"/>
      <c r="QRQ54" s="426"/>
      <c r="QRR54" s="426"/>
      <c r="QRS54" s="426"/>
      <c r="QRT54" s="426"/>
      <c r="QRU54" s="426"/>
      <c r="QRV54" s="426"/>
      <c r="QRW54" s="426"/>
      <c r="QRX54" s="426"/>
      <c r="QRY54" s="426"/>
      <c r="QRZ54" s="426"/>
      <c r="QSA54" s="426"/>
      <c r="QSB54" s="426"/>
      <c r="QSC54" s="426"/>
      <c r="QSD54" s="426"/>
      <c r="QSE54" s="426"/>
      <c r="QSF54" s="426"/>
      <c r="QSG54" s="426"/>
      <c r="QSH54" s="426"/>
      <c r="QSI54" s="426"/>
      <c r="QSJ54" s="426"/>
      <c r="QSK54" s="426"/>
      <c r="QSL54" s="426"/>
      <c r="QSM54" s="426"/>
      <c r="QSN54" s="426"/>
      <c r="QSO54" s="426"/>
      <c r="QSP54" s="426"/>
      <c r="QSQ54" s="426"/>
      <c r="QSR54" s="426"/>
      <c r="QSS54" s="426"/>
      <c r="QST54" s="426"/>
      <c r="QSU54" s="426"/>
      <c r="QSV54" s="426"/>
      <c r="QSW54" s="426"/>
      <c r="QSX54" s="426"/>
      <c r="QSY54" s="426"/>
      <c r="QSZ54" s="426"/>
      <c r="QTA54" s="426"/>
      <c r="QTB54" s="426"/>
      <c r="QTC54" s="426"/>
      <c r="QTD54" s="426"/>
      <c r="QTE54" s="426"/>
      <c r="QTF54" s="426"/>
      <c r="QTG54" s="426"/>
      <c r="QTH54" s="426"/>
      <c r="QTI54" s="426"/>
      <c r="QTJ54" s="426"/>
      <c r="QTK54" s="426"/>
      <c r="QTL54" s="426"/>
      <c r="QTM54" s="426"/>
      <c r="QTN54" s="426"/>
      <c r="QTO54" s="426"/>
      <c r="QTP54" s="426"/>
      <c r="QTQ54" s="426"/>
      <c r="QTR54" s="426"/>
      <c r="QTS54" s="426"/>
      <c r="QTT54" s="426"/>
      <c r="QTU54" s="426"/>
      <c r="QTV54" s="426"/>
      <c r="QTW54" s="426"/>
      <c r="QTX54" s="426"/>
      <c r="QTY54" s="426"/>
      <c r="QTZ54" s="426"/>
      <c r="QUA54" s="426"/>
      <c r="QUB54" s="426"/>
      <c r="QUC54" s="426"/>
      <c r="QUD54" s="426"/>
      <c r="QUE54" s="426"/>
      <c r="QUF54" s="426"/>
      <c r="QUG54" s="426"/>
      <c r="QUH54" s="426"/>
      <c r="QUI54" s="426"/>
      <c r="QUJ54" s="426"/>
      <c r="QUK54" s="426"/>
      <c r="QUL54" s="426"/>
      <c r="QUM54" s="426"/>
      <c r="QUN54" s="426"/>
      <c r="QUO54" s="426"/>
      <c r="QUP54" s="426"/>
      <c r="QUQ54" s="426"/>
      <c r="QUR54" s="426"/>
      <c r="QUS54" s="426"/>
      <c r="QUT54" s="426"/>
      <c r="QUU54" s="426"/>
      <c r="QUV54" s="426"/>
      <c r="QUW54" s="426"/>
      <c r="QUX54" s="426"/>
      <c r="QUY54" s="426"/>
      <c r="QUZ54" s="426"/>
      <c r="QVA54" s="426"/>
      <c r="QVB54" s="426"/>
      <c r="QVC54" s="426"/>
      <c r="QVD54" s="426"/>
      <c r="QVE54" s="426"/>
      <c r="QVF54" s="426"/>
      <c r="QVG54" s="426"/>
      <c r="QVH54" s="426"/>
      <c r="QVI54" s="426"/>
      <c r="QVJ54" s="426"/>
      <c r="QVK54" s="426"/>
      <c r="QVL54" s="426"/>
      <c r="QVM54" s="426"/>
      <c r="QVN54" s="426"/>
      <c r="QVO54" s="426"/>
      <c r="QVP54" s="426"/>
      <c r="QVQ54" s="426"/>
      <c r="QVR54" s="426"/>
      <c r="QVS54" s="426"/>
      <c r="QVT54" s="426"/>
      <c r="QVU54" s="426"/>
      <c r="QVV54" s="426"/>
      <c r="QVW54" s="426"/>
      <c r="QVX54" s="426"/>
      <c r="QVY54" s="426"/>
      <c r="QVZ54" s="426"/>
      <c r="QWA54" s="426"/>
      <c r="QWB54" s="426"/>
      <c r="QWC54" s="426"/>
      <c r="QWD54" s="426"/>
      <c r="QWE54" s="426"/>
      <c r="QWF54" s="426"/>
      <c r="QWG54" s="426"/>
      <c r="QWH54" s="426"/>
      <c r="QWI54" s="426"/>
      <c r="QWJ54" s="426"/>
      <c r="QWK54" s="426"/>
      <c r="QWL54" s="426"/>
      <c r="QWM54" s="426"/>
      <c r="QWN54" s="426"/>
      <c r="QWO54" s="426"/>
      <c r="QWP54" s="426"/>
      <c r="QWQ54" s="426"/>
      <c r="QWR54" s="426"/>
      <c r="QWS54" s="426"/>
      <c r="QWT54" s="426"/>
      <c r="QWU54" s="426"/>
      <c r="QWV54" s="426"/>
      <c r="QWW54" s="426"/>
      <c r="QWX54" s="426"/>
      <c r="QWY54" s="426"/>
      <c r="QWZ54" s="426"/>
      <c r="QXA54" s="426"/>
      <c r="QXB54" s="426"/>
      <c r="QXC54" s="426"/>
      <c r="QXD54" s="426"/>
      <c r="QXE54" s="426"/>
      <c r="QXF54" s="426"/>
      <c r="QXG54" s="426"/>
      <c r="QXH54" s="426"/>
      <c r="QXI54" s="426"/>
      <c r="QXJ54" s="426"/>
      <c r="QXK54" s="426"/>
      <c r="QXL54" s="426"/>
      <c r="QXM54" s="426"/>
      <c r="QXN54" s="426"/>
      <c r="QXO54" s="426"/>
      <c r="QXP54" s="426"/>
      <c r="QXQ54" s="426"/>
      <c r="QXR54" s="426"/>
      <c r="QXS54" s="426"/>
      <c r="QXT54" s="426"/>
      <c r="QXU54" s="426"/>
      <c r="QXV54" s="426"/>
      <c r="QXW54" s="426"/>
      <c r="QXX54" s="426"/>
      <c r="QXY54" s="426"/>
      <c r="QXZ54" s="426"/>
      <c r="QYA54" s="426"/>
      <c r="QYB54" s="426"/>
      <c r="QYC54" s="426"/>
      <c r="QYD54" s="426"/>
      <c r="QYE54" s="426"/>
      <c r="QYF54" s="426"/>
      <c r="QYG54" s="426"/>
      <c r="QYH54" s="426"/>
      <c r="QYI54" s="426"/>
      <c r="QYJ54" s="426"/>
      <c r="QYK54" s="426"/>
      <c r="QYL54" s="426"/>
      <c r="QYM54" s="426"/>
      <c r="QYN54" s="426"/>
      <c r="QYO54" s="426"/>
      <c r="QYP54" s="426"/>
      <c r="QYQ54" s="426"/>
      <c r="QYR54" s="426"/>
      <c r="QYS54" s="426"/>
      <c r="QYT54" s="426"/>
      <c r="QYU54" s="426"/>
      <c r="QYV54" s="426"/>
      <c r="QYW54" s="426"/>
      <c r="QYX54" s="426"/>
      <c r="QYY54" s="426"/>
      <c r="QYZ54" s="426"/>
      <c r="QZA54" s="426"/>
      <c r="QZB54" s="426"/>
      <c r="QZC54" s="426"/>
      <c r="QZD54" s="426"/>
      <c r="QZE54" s="426"/>
      <c r="QZF54" s="426"/>
      <c r="QZG54" s="426"/>
      <c r="QZH54" s="426"/>
      <c r="QZI54" s="426"/>
      <c r="QZJ54" s="426"/>
      <c r="QZK54" s="426"/>
      <c r="QZL54" s="426"/>
      <c r="QZM54" s="426"/>
      <c r="QZN54" s="426"/>
      <c r="QZO54" s="426"/>
      <c r="QZP54" s="426"/>
      <c r="QZQ54" s="426"/>
      <c r="QZR54" s="426"/>
      <c r="QZS54" s="426"/>
      <c r="QZT54" s="426"/>
      <c r="QZU54" s="426"/>
      <c r="QZV54" s="426"/>
      <c r="QZW54" s="426"/>
      <c r="QZX54" s="426"/>
      <c r="QZY54" s="426"/>
      <c r="QZZ54" s="426"/>
      <c r="RAA54" s="426"/>
      <c r="RAB54" s="426"/>
      <c r="RAC54" s="426"/>
      <c r="RAD54" s="426"/>
      <c r="RAE54" s="426"/>
      <c r="RAF54" s="426"/>
      <c r="RAG54" s="426"/>
      <c r="RAH54" s="426"/>
      <c r="RAI54" s="426"/>
      <c r="RAJ54" s="426"/>
      <c r="RAK54" s="426"/>
      <c r="RAL54" s="426"/>
      <c r="RAM54" s="426"/>
      <c r="RAN54" s="426"/>
      <c r="RAO54" s="426"/>
      <c r="RAP54" s="426"/>
      <c r="RAQ54" s="426"/>
      <c r="RAR54" s="426"/>
      <c r="RAS54" s="426"/>
      <c r="RAT54" s="426"/>
      <c r="RAU54" s="426"/>
      <c r="RAV54" s="426"/>
      <c r="RAW54" s="426"/>
      <c r="RAX54" s="426"/>
      <c r="RAY54" s="426"/>
      <c r="RAZ54" s="426"/>
      <c r="RBA54" s="426"/>
      <c r="RBB54" s="426"/>
      <c r="RBC54" s="426"/>
      <c r="RBD54" s="426"/>
      <c r="RBE54" s="426"/>
      <c r="RBF54" s="426"/>
      <c r="RBG54" s="426"/>
      <c r="RBH54" s="426"/>
      <c r="RBI54" s="426"/>
      <c r="RBJ54" s="426"/>
      <c r="RBK54" s="426"/>
      <c r="RBL54" s="426"/>
      <c r="RBM54" s="426"/>
      <c r="RBN54" s="426"/>
      <c r="RBO54" s="426"/>
      <c r="RBP54" s="426"/>
      <c r="RBQ54" s="426"/>
      <c r="RBR54" s="426"/>
      <c r="RBS54" s="426"/>
      <c r="RBT54" s="426"/>
      <c r="RBU54" s="426"/>
      <c r="RBV54" s="426"/>
      <c r="RBW54" s="426"/>
      <c r="RBX54" s="426"/>
      <c r="RBY54" s="426"/>
      <c r="RBZ54" s="426"/>
      <c r="RCA54" s="426"/>
      <c r="RCB54" s="426"/>
      <c r="RCC54" s="426"/>
      <c r="RCD54" s="426"/>
      <c r="RCE54" s="426"/>
      <c r="RCF54" s="426"/>
      <c r="RCG54" s="426"/>
      <c r="RCH54" s="426"/>
      <c r="RCI54" s="426"/>
      <c r="RCJ54" s="426"/>
      <c r="RCK54" s="426"/>
      <c r="RCL54" s="426"/>
      <c r="RCM54" s="426"/>
      <c r="RCN54" s="426"/>
      <c r="RCO54" s="426"/>
      <c r="RCP54" s="426"/>
      <c r="RCQ54" s="426"/>
      <c r="RCR54" s="426"/>
      <c r="RCS54" s="426"/>
      <c r="RCT54" s="426"/>
      <c r="RCU54" s="426"/>
      <c r="RCV54" s="426"/>
      <c r="RCW54" s="426"/>
      <c r="RCX54" s="426"/>
      <c r="RCY54" s="426"/>
      <c r="RCZ54" s="426"/>
      <c r="RDA54" s="426"/>
      <c r="RDB54" s="426"/>
      <c r="RDC54" s="426"/>
      <c r="RDD54" s="426"/>
      <c r="RDE54" s="426"/>
      <c r="RDF54" s="426"/>
      <c r="RDG54" s="426"/>
      <c r="RDH54" s="426"/>
      <c r="RDI54" s="426"/>
      <c r="RDJ54" s="426"/>
      <c r="RDK54" s="426"/>
      <c r="RDL54" s="426"/>
      <c r="RDM54" s="426"/>
      <c r="RDN54" s="426"/>
      <c r="RDO54" s="426"/>
      <c r="RDP54" s="426"/>
      <c r="RDQ54" s="426"/>
      <c r="RDR54" s="426"/>
      <c r="RDS54" s="426"/>
      <c r="RDT54" s="426"/>
      <c r="RDU54" s="426"/>
      <c r="RDV54" s="426"/>
      <c r="RDW54" s="426"/>
      <c r="RDX54" s="426"/>
      <c r="RDY54" s="426"/>
      <c r="RDZ54" s="426"/>
      <c r="REA54" s="426"/>
      <c r="REB54" s="426"/>
      <c r="REC54" s="426"/>
      <c r="RED54" s="426"/>
      <c r="REE54" s="426"/>
      <c r="REF54" s="426"/>
      <c r="REG54" s="426"/>
      <c r="REH54" s="426"/>
      <c r="REI54" s="426"/>
      <c r="REJ54" s="426"/>
      <c r="REK54" s="426"/>
      <c r="REL54" s="426"/>
      <c r="REM54" s="426"/>
      <c r="REN54" s="426"/>
      <c r="REO54" s="426"/>
      <c r="REP54" s="426"/>
      <c r="REQ54" s="426"/>
      <c r="RER54" s="426"/>
      <c r="RES54" s="426"/>
      <c r="RET54" s="426"/>
      <c r="REU54" s="426"/>
      <c r="REV54" s="426"/>
      <c r="REW54" s="426"/>
      <c r="REX54" s="426"/>
      <c r="REY54" s="426"/>
      <c r="REZ54" s="426"/>
      <c r="RFA54" s="426"/>
      <c r="RFB54" s="426"/>
      <c r="RFC54" s="426"/>
      <c r="RFD54" s="426"/>
      <c r="RFE54" s="426"/>
      <c r="RFF54" s="426"/>
      <c r="RFG54" s="426"/>
      <c r="RFH54" s="426"/>
      <c r="RFI54" s="426"/>
      <c r="RFJ54" s="426"/>
      <c r="RFK54" s="426"/>
      <c r="RFL54" s="426"/>
      <c r="RFM54" s="426"/>
      <c r="RFN54" s="426"/>
      <c r="RFO54" s="426"/>
      <c r="RFP54" s="426"/>
      <c r="RFQ54" s="426"/>
      <c r="RFR54" s="426"/>
      <c r="RFS54" s="426"/>
      <c r="RFT54" s="426"/>
      <c r="RFU54" s="426"/>
      <c r="RFV54" s="426"/>
      <c r="RFW54" s="426"/>
      <c r="RFX54" s="426"/>
      <c r="RFY54" s="426"/>
      <c r="RFZ54" s="426"/>
      <c r="RGA54" s="426"/>
      <c r="RGB54" s="426"/>
      <c r="RGC54" s="426"/>
      <c r="RGD54" s="426"/>
      <c r="RGE54" s="426"/>
      <c r="RGF54" s="426"/>
      <c r="RGG54" s="426"/>
      <c r="RGH54" s="426"/>
      <c r="RGI54" s="426"/>
      <c r="RGJ54" s="426"/>
      <c r="RGK54" s="426"/>
      <c r="RGL54" s="426"/>
      <c r="RGM54" s="426"/>
      <c r="RGN54" s="426"/>
      <c r="RGO54" s="426"/>
      <c r="RGP54" s="426"/>
      <c r="RGQ54" s="426"/>
      <c r="RGR54" s="426"/>
      <c r="RGS54" s="426"/>
      <c r="RGT54" s="426"/>
      <c r="RGU54" s="426"/>
      <c r="RGV54" s="426"/>
      <c r="RGW54" s="426"/>
      <c r="RGX54" s="426"/>
      <c r="RGY54" s="426"/>
      <c r="RGZ54" s="426"/>
      <c r="RHA54" s="426"/>
      <c r="RHB54" s="426"/>
      <c r="RHC54" s="426"/>
      <c r="RHD54" s="426"/>
      <c r="RHE54" s="426"/>
      <c r="RHF54" s="426"/>
      <c r="RHG54" s="426"/>
      <c r="RHH54" s="426"/>
      <c r="RHI54" s="426"/>
      <c r="RHJ54" s="426"/>
      <c r="RHK54" s="426"/>
      <c r="RHL54" s="426"/>
      <c r="RHM54" s="426"/>
      <c r="RHN54" s="426"/>
      <c r="RHO54" s="426"/>
      <c r="RHP54" s="426"/>
      <c r="RHQ54" s="426"/>
      <c r="RHR54" s="426"/>
      <c r="RHS54" s="426"/>
      <c r="RHT54" s="426"/>
      <c r="RHU54" s="426"/>
      <c r="RHV54" s="426"/>
      <c r="RHW54" s="426"/>
      <c r="RHX54" s="426"/>
      <c r="RHY54" s="426"/>
      <c r="RHZ54" s="426"/>
      <c r="RIA54" s="426"/>
      <c r="RIB54" s="426"/>
      <c r="RIC54" s="426"/>
      <c r="RID54" s="426"/>
      <c r="RIE54" s="426"/>
      <c r="RIF54" s="426"/>
      <c r="RIG54" s="426"/>
      <c r="RIH54" s="426"/>
      <c r="RII54" s="426"/>
      <c r="RIJ54" s="426"/>
      <c r="RIK54" s="426"/>
      <c r="RIL54" s="426"/>
      <c r="RIM54" s="426"/>
      <c r="RIN54" s="426"/>
      <c r="RIO54" s="426"/>
      <c r="RIP54" s="426"/>
      <c r="RIQ54" s="426"/>
      <c r="RIR54" s="426"/>
      <c r="RIS54" s="426"/>
      <c r="RIT54" s="426"/>
      <c r="RIU54" s="426"/>
      <c r="RIV54" s="426"/>
      <c r="RIW54" s="426"/>
      <c r="RIX54" s="426"/>
      <c r="RIY54" s="426"/>
      <c r="RIZ54" s="426"/>
      <c r="RJA54" s="426"/>
      <c r="RJB54" s="426"/>
      <c r="RJC54" s="426"/>
      <c r="RJD54" s="426"/>
      <c r="RJE54" s="426"/>
      <c r="RJF54" s="426"/>
      <c r="RJG54" s="426"/>
      <c r="RJH54" s="426"/>
      <c r="RJI54" s="426"/>
      <c r="RJJ54" s="426"/>
      <c r="RJK54" s="426"/>
      <c r="RJL54" s="426"/>
      <c r="RJM54" s="426"/>
      <c r="RJN54" s="426"/>
      <c r="RJO54" s="426"/>
      <c r="RJP54" s="426"/>
      <c r="RJQ54" s="426"/>
      <c r="RJR54" s="426"/>
      <c r="RJS54" s="426"/>
      <c r="RJT54" s="426"/>
      <c r="RJU54" s="426"/>
      <c r="RJV54" s="426"/>
      <c r="RJW54" s="426"/>
      <c r="RJX54" s="426"/>
      <c r="RJY54" s="426"/>
      <c r="RJZ54" s="426"/>
      <c r="RKA54" s="426"/>
      <c r="RKB54" s="426"/>
      <c r="RKC54" s="426"/>
      <c r="RKD54" s="426"/>
      <c r="RKE54" s="426"/>
      <c r="RKF54" s="426"/>
      <c r="RKG54" s="426"/>
      <c r="RKH54" s="426"/>
      <c r="RKI54" s="426"/>
      <c r="RKJ54" s="426"/>
      <c r="RKK54" s="426"/>
      <c r="RKL54" s="426"/>
      <c r="RKM54" s="426"/>
      <c r="RKN54" s="426"/>
      <c r="RKO54" s="426"/>
      <c r="RKP54" s="426"/>
      <c r="RKQ54" s="426"/>
      <c r="RKR54" s="426"/>
      <c r="RKS54" s="426"/>
      <c r="RKT54" s="426"/>
      <c r="RKU54" s="426"/>
      <c r="RKV54" s="426"/>
      <c r="RKW54" s="426"/>
      <c r="RKX54" s="426"/>
      <c r="RKY54" s="426"/>
      <c r="RKZ54" s="426"/>
      <c r="RLA54" s="426"/>
      <c r="RLB54" s="426"/>
      <c r="RLC54" s="426"/>
      <c r="RLD54" s="426"/>
      <c r="RLE54" s="426"/>
      <c r="RLF54" s="426"/>
      <c r="RLG54" s="426"/>
      <c r="RLH54" s="426"/>
      <c r="RLI54" s="426"/>
      <c r="RLJ54" s="426"/>
      <c r="RLK54" s="426"/>
      <c r="RLL54" s="426"/>
      <c r="RLM54" s="426"/>
      <c r="RLN54" s="426"/>
      <c r="RLO54" s="426"/>
      <c r="RLP54" s="426"/>
      <c r="RLQ54" s="426"/>
      <c r="RLR54" s="426"/>
      <c r="RLS54" s="426"/>
      <c r="RLT54" s="426"/>
      <c r="RLU54" s="426"/>
      <c r="RLV54" s="426"/>
      <c r="RLW54" s="426"/>
      <c r="RLX54" s="426"/>
      <c r="RLY54" s="426"/>
      <c r="RLZ54" s="426"/>
      <c r="RMA54" s="426"/>
      <c r="RMB54" s="426"/>
      <c r="RMC54" s="426"/>
      <c r="RMD54" s="426"/>
      <c r="RME54" s="426"/>
      <c r="RMF54" s="426"/>
      <c r="RMG54" s="426"/>
      <c r="RMH54" s="426"/>
      <c r="RMI54" s="426"/>
      <c r="RMJ54" s="426"/>
      <c r="RMK54" s="426"/>
      <c r="RML54" s="426"/>
      <c r="RMM54" s="426"/>
      <c r="RMN54" s="426"/>
      <c r="RMO54" s="426"/>
      <c r="RMP54" s="426"/>
      <c r="RMQ54" s="426"/>
      <c r="RMR54" s="426"/>
      <c r="RMS54" s="426"/>
      <c r="RMT54" s="426"/>
      <c r="RMU54" s="426"/>
      <c r="RMV54" s="426"/>
      <c r="RMW54" s="426"/>
      <c r="RMX54" s="426"/>
      <c r="RMY54" s="426"/>
      <c r="RMZ54" s="426"/>
      <c r="RNA54" s="426"/>
      <c r="RNB54" s="426"/>
      <c r="RNC54" s="426"/>
      <c r="RND54" s="426"/>
      <c r="RNE54" s="426"/>
      <c r="RNF54" s="426"/>
      <c r="RNG54" s="426"/>
      <c r="RNH54" s="426"/>
      <c r="RNI54" s="426"/>
      <c r="RNJ54" s="426"/>
      <c r="RNK54" s="426"/>
      <c r="RNL54" s="426"/>
      <c r="RNM54" s="426"/>
      <c r="RNN54" s="426"/>
      <c r="RNO54" s="426"/>
      <c r="RNP54" s="426"/>
      <c r="RNQ54" s="426"/>
      <c r="RNR54" s="426"/>
      <c r="RNS54" s="426"/>
      <c r="RNT54" s="426"/>
      <c r="RNU54" s="426"/>
      <c r="RNV54" s="426"/>
      <c r="RNW54" s="426"/>
      <c r="RNX54" s="426"/>
      <c r="RNY54" s="426"/>
      <c r="RNZ54" s="426"/>
      <c r="ROA54" s="426"/>
      <c r="ROB54" s="426"/>
      <c r="ROC54" s="426"/>
      <c r="ROD54" s="426"/>
      <c r="ROE54" s="426"/>
      <c r="ROF54" s="426"/>
      <c r="ROG54" s="426"/>
      <c r="ROH54" s="426"/>
      <c r="ROI54" s="426"/>
      <c r="ROJ54" s="426"/>
      <c r="ROK54" s="426"/>
      <c r="ROL54" s="426"/>
      <c r="ROM54" s="426"/>
      <c r="RON54" s="426"/>
      <c r="ROO54" s="426"/>
      <c r="ROP54" s="426"/>
      <c r="ROQ54" s="426"/>
      <c r="ROR54" s="426"/>
      <c r="ROS54" s="426"/>
      <c r="ROT54" s="426"/>
      <c r="ROU54" s="426"/>
      <c r="ROV54" s="426"/>
      <c r="ROW54" s="426"/>
      <c r="ROX54" s="426"/>
      <c r="ROY54" s="426"/>
      <c r="ROZ54" s="426"/>
      <c r="RPA54" s="426"/>
      <c r="RPB54" s="426"/>
      <c r="RPC54" s="426"/>
      <c r="RPD54" s="426"/>
      <c r="RPE54" s="426"/>
      <c r="RPF54" s="426"/>
      <c r="RPG54" s="426"/>
      <c r="RPH54" s="426"/>
      <c r="RPI54" s="426"/>
      <c r="RPJ54" s="426"/>
      <c r="RPK54" s="426"/>
      <c r="RPL54" s="426"/>
      <c r="RPM54" s="426"/>
      <c r="RPN54" s="426"/>
      <c r="RPO54" s="426"/>
      <c r="RPP54" s="426"/>
      <c r="RPQ54" s="426"/>
      <c r="RPR54" s="426"/>
      <c r="RPS54" s="426"/>
      <c r="RPT54" s="426"/>
      <c r="RPU54" s="426"/>
      <c r="RPV54" s="426"/>
      <c r="RPW54" s="426"/>
      <c r="RPX54" s="426"/>
      <c r="RPY54" s="426"/>
      <c r="RPZ54" s="426"/>
      <c r="RQA54" s="426"/>
      <c r="RQB54" s="426"/>
      <c r="RQC54" s="426"/>
      <c r="RQD54" s="426"/>
      <c r="RQE54" s="426"/>
      <c r="RQF54" s="426"/>
      <c r="RQG54" s="426"/>
      <c r="RQH54" s="426"/>
      <c r="RQI54" s="426"/>
      <c r="RQJ54" s="426"/>
      <c r="RQK54" s="426"/>
      <c r="RQL54" s="426"/>
      <c r="RQM54" s="426"/>
      <c r="RQN54" s="426"/>
      <c r="RQO54" s="426"/>
      <c r="RQP54" s="426"/>
      <c r="RQQ54" s="426"/>
      <c r="RQR54" s="426"/>
      <c r="RQS54" s="426"/>
      <c r="RQT54" s="426"/>
      <c r="RQU54" s="426"/>
      <c r="RQV54" s="426"/>
      <c r="RQW54" s="426"/>
      <c r="RQX54" s="426"/>
      <c r="RQY54" s="426"/>
      <c r="RQZ54" s="426"/>
      <c r="RRA54" s="426"/>
      <c r="RRB54" s="426"/>
      <c r="RRC54" s="426"/>
      <c r="RRD54" s="426"/>
      <c r="RRE54" s="426"/>
      <c r="RRF54" s="426"/>
      <c r="RRG54" s="426"/>
      <c r="RRH54" s="426"/>
      <c r="RRI54" s="426"/>
      <c r="RRJ54" s="426"/>
      <c r="RRK54" s="426"/>
      <c r="RRL54" s="426"/>
      <c r="RRM54" s="426"/>
      <c r="RRN54" s="426"/>
      <c r="RRO54" s="426"/>
      <c r="RRP54" s="426"/>
      <c r="RRQ54" s="426"/>
      <c r="RRR54" s="426"/>
      <c r="RRS54" s="426"/>
      <c r="RRT54" s="426"/>
      <c r="RRU54" s="426"/>
      <c r="RRV54" s="426"/>
      <c r="RRW54" s="426"/>
      <c r="RRX54" s="426"/>
      <c r="RRY54" s="426"/>
      <c r="RRZ54" s="426"/>
      <c r="RSA54" s="426"/>
      <c r="RSB54" s="426"/>
      <c r="RSC54" s="426"/>
      <c r="RSD54" s="426"/>
      <c r="RSE54" s="426"/>
      <c r="RSF54" s="426"/>
      <c r="RSG54" s="426"/>
      <c r="RSH54" s="426"/>
      <c r="RSI54" s="426"/>
      <c r="RSJ54" s="426"/>
      <c r="RSK54" s="426"/>
      <c r="RSL54" s="426"/>
      <c r="RSM54" s="426"/>
      <c r="RSN54" s="426"/>
      <c r="RSO54" s="426"/>
      <c r="RSP54" s="426"/>
      <c r="RSQ54" s="426"/>
      <c r="RSR54" s="426"/>
      <c r="RSS54" s="426"/>
      <c r="RST54" s="426"/>
      <c r="RSU54" s="426"/>
      <c r="RSV54" s="426"/>
      <c r="RSW54" s="426"/>
      <c r="RSX54" s="426"/>
      <c r="RSY54" s="426"/>
      <c r="RSZ54" s="426"/>
      <c r="RTA54" s="426"/>
      <c r="RTB54" s="426"/>
      <c r="RTC54" s="426"/>
      <c r="RTD54" s="426"/>
      <c r="RTE54" s="426"/>
      <c r="RTF54" s="426"/>
      <c r="RTG54" s="426"/>
      <c r="RTH54" s="426"/>
      <c r="RTI54" s="426"/>
      <c r="RTJ54" s="426"/>
      <c r="RTK54" s="426"/>
      <c r="RTL54" s="426"/>
      <c r="RTM54" s="426"/>
      <c r="RTN54" s="426"/>
      <c r="RTO54" s="426"/>
      <c r="RTP54" s="426"/>
      <c r="RTQ54" s="426"/>
      <c r="RTR54" s="426"/>
      <c r="RTS54" s="426"/>
      <c r="RTT54" s="426"/>
      <c r="RTU54" s="426"/>
      <c r="RTV54" s="426"/>
      <c r="RTW54" s="426"/>
      <c r="RTX54" s="426"/>
      <c r="RTY54" s="426"/>
      <c r="RTZ54" s="426"/>
      <c r="RUA54" s="426"/>
      <c r="RUB54" s="426"/>
      <c r="RUC54" s="426"/>
      <c r="RUD54" s="426"/>
      <c r="RUE54" s="426"/>
      <c r="RUF54" s="426"/>
      <c r="RUG54" s="426"/>
      <c r="RUH54" s="426"/>
      <c r="RUI54" s="426"/>
      <c r="RUJ54" s="426"/>
      <c r="RUK54" s="426"/>
      <c r="RUL54" s="426"/>
      <c r="RUM54" s="426"/>
      <c r="RUN54" s="426"/>
      <c r="RUO54" s="426"/>
      <c r="RUP54" s="426"/>
      <c r="RUQ54" s="426"/>
      <c r="RUR54" s="426"/>
      <c r="RUS54" s="426"/>
      <c r="RUT54" s="426"/>
      <c r="RUU54" s="426"/>
      <c r="RUV54" s="426"/>
      <c r="RUW54" s="426"/>
      <c r="RUX54" s="426"/>
      <c r="RUY54" s="426"/>
      <c r="RUZ54" s="426"/>
      <c r="RVA54" s="426"/>
      <c r="RVB54" s="426"/>
      <c r="RVC54" s="426"/>
      <c r="RVD54" s="426"/>
      <c r="RVE54" s="426"/>
      <c r="RVF54" s="426"/>
      <c r="RVG54" s="426"/>
      <c r="RVH54" s="426"/>
      <c r="RVI54" s="426"/>
      <c r="RVJ54" s="426"/>
      <c r="RVK54" s="426"/>
      <c r="RVL54" s="426"/>
      <c r="RVM54" s="426"/>
      <c r="RVN54" s="426"/>
      <c r="RVO54" s="426"/>
      <c r="RVP54" s="426"/>
      <c r="RVQ54" s="426"/>
      <c r="RVR54" s="426"/>
      <c r="RVS54" s="426"/>
      <c r="RVT54" s="426"/>
      <c r="RVU54" s="426"/>
      <c r="RVV54" s="426"/>
      <c r="RVW54" s="426"/>
      <c r="RVX54" s="426"/>
      <c r="RVY54" s="426"/>
      <c r="RVZ54" s="426"/>
      <c r="RWA54" s="426"/>
      <c r="RWB54" s="426"/>
      <c r="RWC54" s="426"/>
      <c r="RWD54" s="426"/>
      <c r="RWE54" s="426"/>
      <c r="RWF54" s="426"/>
      <c r="RWG54" s="426"/>
      <c r="RWH54" s="426"/>
      <c r="RWI54" s="426"/>
      <c r="RWJ54" s="426"/>
      <c r="RWK54" s="426"/>
      <c r="RWL54" s="426"/>
      <c r="RWM54" s="426"/>
      <c r="RWN54" s="426"/>
      <c r="RWO54" s="426"/>
      <c r="RWP54" s="426"/>
      <c r="RWQ54" s="426"/>
      <c r="RWR54" s="426"/>
      <c r="RWS54" s="426"/>
      <c r="RWT54" s="426"/>
      <c r="RWU54" s="426"/>
      <c r="RWV54" s="426"/>
      <c r="RWW54" s="426"/>
      <c r="RWX54" s="426"/>
      <c r="RWY54" s="426"/>
      <c r="RWZ54" s="426"/>
      <c r="RXA54" s="426"/>
      <c r="RXB54" s="426"/>
      <c r="RXC54" s="426"/>
      <c r="RXD54" s="426"/>
      <c r="RXE54" s="426"/>
      <c r="RXF54" s="426"/>
      <c r="RXG54" s="426"/>
      <c r="RXH54" s="426"/>
      <c r="RXI54" s="426"/>
      <c r="RXJ54" s="426"/>
      <c r="RXK54" s="426"/>
      <c r="RXL54" s="426"/>
      <c r="RXM54" s="426"/>
      <c r="RXN54" s="426"/>
      <c r="RXO54" s="426"/>
      <c r="RXP54" s="426"/>
      <c r="RXQ54" s="426"/>
      <c r="RXR54" s="426"/>
      <c r="RXS54" s="426"/>
      <c r="RXT54" s="426"/>
      <c r="RXU54" s="426"/>
      <c r="RXV54" s="426"/>
      <c r="RXW54" s="426"/>
      <c r="RXX54" s="426"/>
      <c r="RXY54" s="426"/>
      <c r="RXZ54" s="426"/>
      <c r="RYA54" s="426"/>
      <c r="RYB54" s="426"/>
      <c r="RYC54" s="426"/>
      <c r="RYD54" s="426"/>
      <c r="RYE54" s="426"/>
      <c r="RYF54" s="426"/>
      <c r="RYG54" s="426"/>
      <c r="RYH54" s="426"/>
      <c r="RYI54" s="426"/>
      <c r="RYJ54" s="426"/>
      <c r="RYK54" s="426"/>
      <c r="RYL54" s="426"/>
      <c r="RYM54" s="426"/>
      <c r="RYN54" s="426"/>
      <c r="RYO54" s="426"/>
      <c r="RYP54" s="426"/>
      <c r="RYQ54" s="426"/>
      <c r="RYR54" s="426"/>
      <c r="RYS54" s="426"/>
      <c r="RYT54" s="426"/>
      <c r="RYU54" s="426"/>
      <c r="RYV54" s="426"/>
      <c r="RYW54" s="426"/>
      <c r="RYX54" s="426"/>
      <c r="RYY54" s="426"/>
      <c r="RYZ54" s="426"/>
      <c r="RZA54" s="426"/>
      <c r="RZB54" s="426"/>
      <c r="RZC54" s="426"/>
      <c r="RZD54" s="426"/>
      <c r="RZE54" s="426"/>
      <c r="RZF54" s="426"/>
      <c r="RZG54" s="426"/>
      <c r="RZH54" s="426"/>
      <c r="RZI54" s="426"/>
      <c r="RZJ54" s="426"/>
      <c r="RZK54" s="426"/>
      <c r="RZL54" s="426"/>
      <c r="RZM54" s="426"/>
      <c r="RZN54" s="426"/>
      <c r="RZO54" s="426"/>
      <c r="RZP54" s="426"/>
      <c r="RZQ54" s="426"/>
      <c r="RZR54" s="426"/>
      <c r="RZS54" s="426"/>
      <c r="RZT54" s="426"/>
      <c r="RZU54" s="426"/>
      <c r="RZV54" s="426"/>
      <c r="RZW54" s="426"/>
      <c r="RZX54" s="426"/>
      <c r="RZY54" s="426"/>
      <c r="RZZ54" s="426"/>
      <c r="SAA54" s="426"/>
      <c r="SAB54" s="426"/>
      <c r="SAC54" s="426"/>
      <c r="SAD54" s="426"/>
      <c r="SAE54" s="426"/>
      <c r="SAF54" s="426"/>
      <c r="SAG54" s="426"/>
      <c r="SAH54" s="426"/>
      <c r="SAI54" s="426"/>
      <c r="SAJ54" s="426"/>
      <c r="SAK54" s="426"/>
      <c r="SAL54" s="426"/>
      <c r="SAM54" s="426"/>
      <c r="SAN54" s="426"/>
      <c r="SAO54" s="426"/>
      <c r="SAP54" s="426"/>
      <c r="SAQ54" s="426"/>
      <c r="SAR54" s="426"/>
      <c r="SAS54" s="426"/>
      <c r="SAT54" s="426"/>
      <c r="SAU54" s="426"/>
      <c r="SAV54" s="426"/>
      <c r="SAW54" s="426"/>
      <c r="SAX54" s="426"/>
      <c r="SAY54" s="426"/>
      <c r="SAZ54" s="426"/>
      <c r="SBA54" s="426"/>
      <c r="SBB54" s="426"/>
      <c r="SBC54" s="426"/>
      <c r="SBD54" s="426"/>
      <c r="SBE54" s="426"/>
      <c r="SBF54" s="426"/>
      <c r="SBG54" s="426"/>
      <c r="SBH54" s="426"/>
      <c r="SBI54" s="426"/>
      <c r="SBJ54" s="426"/>
      <c r="SBK54" s="426"/>
      <c r="SBL54" s="426"/>
      <c r="SBM54" s="426"/>
      <c r="SBN54" s="426"/>
      <c r="SBO54" s="426"/>
      <c r="SBP54" s="426"/>
      <c r="SBQ54" s="426"/>
      <c r="SBR54" s="426"/>
      <c r="SBS54" s="426"/>
      <c r="SBT54" s="426"/>
      <c r="SBU54" s="426"/>
      <c r="SBV54" s="426"/>
      <c r="SBW54" s="426"/>
      <c r="SBX54" s="426"/>
      <c r="SBY54" s="426"/>
      <c r="SBZ54" s="426"/>
      <c r="SCA54" s="426"/>
      <c r="SCB54" s="426"/>
      <c r="SCC54" s="426"/>
      <c r="SCD54" s="426"/>
      <c r="SCE54" s="426"/>
      <c r="SCF54" s="426"/>
      <c r="SCG54" s="426"/>
      <c r="SCH54" s="426"/>
      <c r="SCI54" s="426"/>
      <c r="SCJ54" s="426"/>
      <c r="SCK54" s="426"/>
      <c r="SCL54" s="426"/>
      <c r="SCM54" s="426"/>
      <c r="SCN54" s="426"/>
      <c r="SCO54" s="426"/>
      <c r="SCP54" s="426"/>
      <c r="SCQ54" s="426"/>
      <c r="SCR54" s="426"/>
      <c r="SCS54" s="426"/>
      <c r="SCT54" s="426"/>
      <c r="SCU54" s="426"/>
      <c r="SCV54" s="426"/>
      <c r="SCW54" s="426"/>
      <c r="SCX54" s="426"/>
      <c r="SCY54" s="426"/>
      <c r="SCZ54" s="426"/>
      <c r="SDA54" s="426"/>
      <c r="SDB54" s="426"/>
      <c r="SDC54" s="426"/>
      <c r="SDD54" s="426"/>
      <c r="SDE54" s="426"/>
      <c r="SDF54" s="426"/>
      <c r="SDG54" s="426"/>
      <c r="SDH54" s="426"/>
      <c r="SDI54" s="426"/>
      <c r="SDJ54" s="426"/>
      <c r="SDK54" s="426"/>
      <c r="SDL54" s="426"/>
      <c r="SDM54" s="426"/>
      <c r="SDN54" s="426"/>
      <c r="SDO54" s="426"/>
      <c r="SDP54" s="426"/>
      <c r="SDQ54" s="426"/>
      <c r="SDR54" s="426"/>
      <c r="SDS54" s="426"/>
      <c r="SDT54" s="426"/>
      <c r="SDU54" s="426"/>
      <c r="SDV54" s="426"/>
      <c r="SDW54" s="426"/>
      <c r="SDX54" s="426"/>
      <c r="SDY54" s="426"/>
      <c r="SDZ54" s="426"/>
      <c r="SEA54" s="426"/>
      <c r="SEB54" s="426"/>
      <c r="SEC54" s="426"/>
      <c r="SED54" s="426"/>
      <c r="SEE54" s="426"/>
      <c r="SEF54" s="426"/>
      <c r="SEG54" s="426"/>
      <c r="SEH54" s="426"/>
      <c r="SEI54" s="426"/>
      <c r="SEJ54" s="426"/>
      <c r="SEK54" s="426"/>
      <c r="SEL54" s="426"/>
      <c r="SEM54" s="426"/>
      <c r="SEN54" s="426"/>
      <c r="SEO54" s="426"/>
      <c r="SEP54" s="426"/>
      <c r="SEQ54" s="426"/>
      <c r="SER54" s="426"/>
      <c r="SES54" s="426"/>
      <c r="SET54" s="426"/>
      <c r="SEU54" s="426"/>
      <c r="SEV54" s="426"/>
      <c r="SEW54" s="426"/>
      <c r="SEX54" s="426"/>
      <c r="SEY54" s="426"/>
      <c r="SEZ54" s="426"/>
      <c r="SFA54" s="426"/>
      <c r="SFB54" s="426"/>
      <c r="SFC54" s="426"/>
      <c r="SFD54" s="426"/>
      <c r="SFE54" s="426"/>
      <c r="SFF54" s="426"/>
      <c r="SFG54" s="426"/>
      <c r="SFH54" s="426"/>
      <c r="SFI54" s="426"/>
      <c r="SFJ54" s="426"/>
      <c r="SFK54" s="426"/>
      <c r="SFL54" s="426"/>
      <c r="SFM54" s="426"/>
      <c r="SFN54" s="426"/>
      <c r="SFO54" s="426"/>
      <c r="SFP54" s="426"/>
      <c r="SFQ54" s="426"/>
      <c r="SFR54" s="426"/>
      <c r="SFS54" s="426"/>
      <c r="SFT54" s="426"/>
      <c r="SFU54" s="426"/>
      <c r="SFV54" s="426"/>
      <c r="SFW54" s="426"/>
      <c r="SFX54" s="426"/>
      <c r="SFY54" s="426"/>
      <c r="SFZ54" s="426"/>
      <c r="SGA54" s="426"/>
      <c r="SGB54" s="426"/>
      <c r="SGC54" s="426"/>
      <c r="SGD54" s="426"/>
      <c r="SGE54" s="426"/>
      <c r="SGF54" s="426"/>
      <c r="SGG54" s="426"/>
      <c r="SGH54" s="426"/>
      <c r="SGI54" s="426"/>
      <c r="SGJ54" s="426"/>
      <c r="SGK54" s="426"/>
      <c r="SGL54" s="426"/>
      <c r="SGM54" s="426"/>
      <c r="SGN54" s="426"/>
      <c r="SGO54" s="426"/>
      <c r="SGP54" s="426"/>
      <c r="SGQ54" s="426"/>
      <c r="SGR54" s="426"/>
      <c r="SGS54" s="426"/>
      <c r="SGT54" s="426"/>
      <c r="SGU54" s="426"/>
      <c r="SGV54" s="426"/>
      <c r="SGW54" s="426"/>
      <c r="SGX54" s="426"/>
      <c r="SGY54" s="426"/>
      <c r="SGZ54" s="426"/>
      <c r="SHA54" s="426"/>
      <c r="SHB54" s="426"/>
      <c r="SHC54" s="426"/>
      <c r="SHD54" s="426"/>
      <c r="SHE54" s="426"/>
      <c r="SHF54" s="426"/>
      <c r="SHG54" s="426"/>
      <c r="SHH54" s="426"/>
      <c r="SHI54" s="426"/>
      <c r="SHJ54" s="426"/>
      <c r="SHK54" s="426"/>
      <c r="SHL54" s="426"/>
      <c r="SHM54" s="426"/>
      <c r="SHN54" s="426"/>
      <c r="SHO54" s="426"/>
      <c r="SHP54" s="426"/>
      <c r="SHQ54" s="426"/>
      <c r="SHR54" s="426"/>
      <c r="SHS54" s="426"/>
      <c r="SHT54" s="426"/>
      <c r="SHU54" s="426"/>
      <c r="SHV54" s="426"/>
      <c r="SHW54" s="426"/>
      <c r="SHX54" s="426"/>
      <c r="SHY54" s="426"/>
      <c r="SHZ54" s="426"/>
      <c r="SIA54" s="426"/>
      <c r="SIB54" s="426"/>
      <c r="SIC54" s="426"/>
      <c r="SID54" s="426"/>
      <c r="SIE54" s="426"/>
      <c r="SIF54" s="426"/>
      <c r="SIG54" s="426"/>
      <c r="SIH54" s="426"/>
      <c r="SII54" s="426"/>
      <c r="SIJ54" s="426"/>
      <c r="SIK54" s="426"/>
      <c r="SIL54" s="426"/>
      <c r="SIM54" s="426"/>
      <c r="SIN54" s="426"/>
      <c r="SIO54" s="426"/>
      <c r="SIP54" s="426"/>
      <c r="SIQ54" s="426"/>
      <c r="SIR54" s="426"/>
      <c r="SIS54" s="426"/>
      <c r="SIT54" s="426"/>
      <c r="SIU54" s="426"/>
      <c r="SIV54" s="426"/>
      <c r="SIW54" s="426"/>
      <c r="SIX54" s="426"/>
      <c r="SIY54" s="426"/>
      <c r="SIZ54" s="426"/>
      <c r="SJA54" s="426"/>
      <c r="SJB54" s="426"/>
      <c r="SJC54" s="426"/>
      <c r="SJD54" s="426"/>
      <c r="SJE54" s="426"/>
      <c r="SJF54" s="426"/>
      <c r="SJG54" s="426"/>
      <c r="SJH54" s="426"/>
      <c r="SJI54" s="426"/>
      <c r="SJJ54" s="426"/>
      <c r="SJK54" s="426"/>
      <c r="SJL54" s="426"/>
      <c r="SJM54" s="426"/>
      <c r="SJN54" s="426"/>
      <c r="SJO54" s="426"/>
      <c r="SJP54" s="426"/>
      <c r="SJQ54" s="426"/>
      <c r="SJR54" s="426"/>
      <c r="SJS54" s="426"/>
      <c r="SJT54" s="426"/>
      <c r="SJU54" s="426"/>
      <c r="SJV54" s="426"/>
      <c r="SJW54" s="426"/>
      <c r="SJX54" s="426"/>
      <c r="SJY54" s="426"/>
      <c r="SJZ54" s="426"/>
      <c r="SKA54" s="426"/>
      <c r="SKB54" s="426"/>
      <c r="SKC54" s="426"/>
      <c r="SKD54" s="426"/>
      <c r="SKE54" s="426"/>
      <c r="SKF54" s="426"/>
      <c r="SKG54" s="426"/>
      <c r="SKH54" s="426"/>
      <c r="SKI54" s="426"/>
      <c r="SKJ54" s="426"/>
      <c r="SKK54" s="426"/>
      <c r="SKL54" s="426"/>
      <c r="SKM54" s="426"/>
      <c r="SKN54" s="426"/>
      <c r="SKO54" s="426"/>
      <c r="SKP54" s="426"/>
      <c r="SKQ54" s="426"/>
      <c r="SKR54" s="426"/>
      <c r="SKS54" s="426"/>
      <c r="SKT54" s="426"/>
      <c r="SKU54" s="426"/>
      <c r="SKV54" s="426"/>
      <c r="SKW54" s="426"/>
      <c r="SKX54" s="426"/>
      <c r="SKY54" s="426"/>
      <c r="SKZ54" s="426"/>
      <c r="SLA54" s="426"/>
      <c r="SLB54" s="426"/>
      <c r="SLC54" s="426"/>
      <c r="SLD54" s="426"/>
      <c r="SLE54" s="426"/>
      <c r="SLF54" s="426"/>
      <c r="SLG54" s="426"/>
      <c r="SLH54" s="426"/>
      <c r="SLI54" s="426"/>
      <c r="SLJ54" s="426"/>
      <c r="SLK54" s="426"/>
      <c r="SLL54" s="426"/>
      <c r="SLM54" s="426"/>
      <c r="SLN54" s="426"/>
      <c r="SLO54" s="426"/>
      <c r="SLP54" s="426"/>
      <c r="SLQ54" s="426"/>
      <c r="SLR54" s="426"/>
      <c r="SLS54" s="426"/>
      <c r="SLT54" s="426"/>
      <c r="SLU54" s="426"/>
      <c r="SLV54" s="426"/>
      <c r="SLW54" s="426"/>
      <c r="SLX54" s="426"/>
      <c r="SLY54" s="426"/>
      <c r="SLZ54" s="426"/>
      <c r="SMA54" s="426"/>
      <c r="SMB54" s="426"/>
      <c r="SMC54" s="426"/>
      <c r="SMD54" s="426"/>
      <c r="SME54" s="426"/>
      <c r="SMF54" s="426"/>
      <c r="SMG54" s="426"/>
      <c r="SMH54" s="426"/>
      <c r="SMI54" s="426"/>
      <c r="SMJ54" s="426"/>
      <c r="SMK54" s="426"/>
      <c r="SML54" s="426"/>
      <c r="SMM54" s="426"/>
      <c r="SMN54" s="426"/>
      <c r="SMO54" s="426"/>
      <c r="SMP54" s="426"/>
      <c r="SMQ54" s="426"/>
      <c r="SMR54" s="426"/>
      <c r="SMS54" s="426"/>
      <c r="SMT54" s="426"/>
      <c r="SMU54" s="426"/>
      <c r="SMV54" s="426"/>
      <c r="SMW54" s="426"/>
      <c r="SMX54" s="426"/>
      <c r="SMY54" s="426"/>
      <c r="SMZ54" s="426"/>
      <c r="SNA54" s="426"/>
      <c r="SNB54" s="426"/>
      <c r="SNC54" s="426"/>
      <c r="SND54" s="426"/>
      <c r="SNE54" s="426"/>
      <c r="SNF54" s="426"/>
      <c r="SNG54" s="426"/>
      <c r="SNH54" s="426"/>
      <c r="SNI54" s="426"/>
      <c r="SNJ54" s="426"/>
      <c r="SNK54" s="426"/>
      <c r="SNL54" s="426"/>
      <c r="SNM54" s="426"/>
      <c r="SNN54" s="426"/>
      <c r="SNO54" s="426"/>
      <c r="SNP54" s="426"/>
      <c r="SNQ54" s="426"/>
      <c r="SNR54" s="426"/>
      <c r="SNS54" s="426"/>
      <c r="SNT54" s="426"/>
      <c r="SNU54" s="426"/>
      <c r="SNV54" s="426"/>
      <c r="SNW54" s="426"/>
      <c r="SNX54" s="426"/>
      <c r="SNY54" s="426"/>
      <c r="SNZ54" s="426"/>
      <c r="SOA54" s="426"/>
      <c r="SOB54" s="426"/>
      <c r="SOC54" s="426"/>
      <c r="SOD54" s="426"/>
      <c r="SOE54" s="426"/>
      <c r="SOF54" s="426"/>
      <c r="SOG54" s="426"/>
      <c r="SOH54" s="426"/>
      <c r="SOI54" s="426"/>
      <c r="SOJ54" s="426"/>
      <c r="SOK54" s="426"/>
      <c r="SOL54" s="426"/>
      <c r="SOM54" s="426"/>
      <c r="SON54" s="426"/>
      <c r="SOO54" s="426"/>
      <c r="SOP54" s="426"/>
      <c r="SOQ54" s="426"/>
      <c r="SOR54" s="426"/>
      <c r="SOS54" s="426"/>
      <c r="SOT54" s="426"/>
      <c r="SOU54" s="426"/>
      <c r="SOV54" s="426"/>
      <c r="SOW54" s="426"/>
      <c r="SOX54" s="426"/>
      <c r="SOY54" s="426"/>
      <c r="SOZ54" s="426"/>
      <c r="SPA54" s="426"/>
      <c r="SPB54" s="426"/>
      <c r="SPC54" s="426"/>
      <c r="SPD54" s="426"/>
      <c r="SPE54" s="426"/>
      <c r="SPF54" s="426"/>
      <c r="SPG54" s="426"/>
      <c r="SPH54" s="426"/>
      <c r="SPI54" s="426"/>
      <c r="SPJ54" s="426"/>
      <c r="SPK54" s="426"/>
      <c r="SPL54" s="426"/>
      <c r="SPM54" s="426"/>
      <c r="SPN54" s="426"/>
      <c r="SPO54" s="426"/>
      <c r="SPP54" s="426"/>
      <c r="SPQ54" s="426"/>
      <c r="SPR54" s="426"/>
      <c r="SPS54" s="426"/>
      <c r="SPT54" s="426"/>
      <c r="SPU54" s="426"/>
      <c r="SPV54" s="426"/>
      <c r="SPW54" s="426"/>
      <c r="SPX54" s="426"/>
      <c r="SPY54" s="426"/>
      <c r="SPZ54" s="426"/>
      <c r="SQA54" s="426"/>
      <c r="SQB54" s="426"/>
      <c r="SQC54" s="426"/>
      <c r="SQD54" s="426"/>
      <c r="SQE54" s="426"/>
      <c r="SQF54" s="426"/>
      <c r="SQG54" s="426"/>
      <c r="SQH54" s="426"/>
      <c r="SQI54" s="426"/>
      <c r="SQJ54" s="426"/>
      <c r="SQK54" s="426"/>
      <c r="SQL54" s="426"/>
      <c r="SQM54" s="426"/>
      <c r="SQN54" s="426"/>
      <c r="SQO54" s="426"/>
      <c r="SQP54" s="426"/>
      <c r="SQQ54" s="426"/>
      <c r="SQR54" s="426"/>
      <c r="SQS54" s="426"/>
      <c r="SQT54" s="426"/>
      <c r="SQU54" s="426"/>
      <c r="SQV54" s="426"/>
      <c r="SQW54" s="426"/>
      <c r="SQX54" s="426"/>
      <c r="SQY54" s="426"/>
      <c r="SQZ54" s="426"/>
      <c r="SRA54" s="426"/>
      <c r="SRB54" s="426"/>
      <c r="SRC54" s="426"/>
      <c r="SRD54" s="426"/>
      <c r="SRE54" s="426"/>
      <c r="SRF54" s="426"/>
      <c r="SRG54" s="426"/>
      <c r="SRH54" s="426"/>
      <c r="SRI54" s="426"/>
      <c r="SRJ54" s="426"/>
      <c r="SRK54" s="426"/>
      <c r="SRL54" s="426"/>
      <c r="SRM54" s="426"/>
      <c r="SRN54" s="426"/>
      <c r="SRO54" s="426"/>
      <c r="SRP54" s="426"/>
      <c r="SRQ54" s="426"/>
      <c r="SRR54" s="426"/>
      <c r="SRS54" s="426"/>
      <c r="SRT54" s="426"/>
      <c r="SRU54" s="426"/>
      <c r="SRV54" s="426"/>
      <c r="SRW54" s="426"/>
      <c r="SRX54" s="426"/>
      <c r="SRY54" s="426"/>
      <c r="SRZ54" s="426"/>
      <c r="SSA54" s="426"/>
      <c r="SSB54" s="426"/>
      <c r="SSC54" s="426"/>
      <c r="SSD54" s="426"/>
      <c r="SSE54" s="426"/>
      <c r="SSF54" s="426"/>
      <c r="SSG54" s="426"/>
      <c r="SSH54" s="426"/>
      <c r="SSI54" s="426"/>
      <c r="SSJ54" s="426"/>
      <c r="SSK54" s="426"/>
      <c r="SSL54" s="426"/>
      <c r="SSM54" s="426"/>
      <c r="SSN54" s="426"/>
      <c r="SSO54" s="426"/>
      <c r="SSP54" s="426"/>
      <c r="SSQ54" s="426"/>
      <c r="SSR54" s="426"/>
      <c r="SSS54" s="426"/>
      <c r="SST54" s="426"/>
      <c r="SSU54" s="426"/>
      <c r="SSV54" s="426"/>
      <c r="SSW54" s="426"/>
      <c r="SSX54" s="426"/>
      <c r="SSY54" s="426"/>
      <c r="SSZ54" s="426"/>
      <c r="STA54" s="426"/>
      <c r="STB54" s="426"/>
      <c r="STC54" s="426"/>
      <c r="STD54" s="426"/>
      <c r="STE54" s="426"/>
      <c r="STF54" s="426"/>
      <c r="STG54" s="426"/>
      <c r="STH54" s="426"/>
      <c r="STI54" s="426"/>
      <c r="STJ54" s="426"/>
      <c r="STK54" s="426"/>
      <c r="STL54" s="426"/>
      <c r="STM54" s="426"/>
      <c r="STN54" s="426"/>
      <c r="STO54" s="426"/>
      <c r="STP54" s="426"/>
      <c r="STQ54" s="426"/>
      <c r="STR54" s="426"/>
      <c r="STS54" s="426"/>
      <c r="STT54" s="426"/>
      <c r="STU54" s="426"/>
      <c r="STV54" s="426"/>
      <c r="STW54" s="426"/>
      <c r="STX54" s="426"/>
      <c r="STY54" s="426"/>
      <c r="STZ54" s="426"/>
      <c r="SUA54" s="426"/>
      <c r="SUB54" s="426"/>
      <c r="SUC54" s="426"/>
      <c r="SUD54" s="426"/>
      <c r="SUE54" s="426"/>
      <c r="SUF54" s="426"/>
      <c r="SUG54" s="426"/>
      <c r="SUH54" s="426"/>
      <c r="SUI54" s="426"/>
      <c r="SUJ54" s="426"/>
      <c r="SUK54" s="426"/>
      <c r="SUL54" s="426"/>
      <c r="SUM54" s="426"/>
      <c r="SUN54" s="426"/>
      <c r="SUO54" s="426"/>
      <c r="SUP54" s="426"/>
      <c r="SUQ54" s="426"/>
      <c r="SUR54" s="426"/>
      <c r="SUS54" s="426"/>
      <c r="SUT54" s="426"/>
      <c r="SUU54" s="426"/>
      <c r="SUV54" s="426"/>
      <c r="SUW54" s="426"/>
      <c r="SUX54" s="426"/>
      <c r="SUY54" s="426"/>
      <c r="SUZ54" s="426"/>
      <c r="SVA54" s="426"/>
      <c r="SVB54" s="426"/>
      <c r="SVC54" s="426"/>
      <c r="SVD54" s="426"/>
      <c r="SVE54" s="426"/>
      <c r="SVF54" s="426"/>
      <c r="SVG54" s="426"/>
      <c r="SVH54" s="426"/>
      <c r="SVI54" s="426"/>
      <c r="SVJ54" s="426"/>
      <c r="SVK54" s="426"/>
      <c r="SVL54" s="426"/>
      <c r="SVM54" s="426"/>
      <c r="SVN54" s="426"/>
      <c r="SVO54" s="426"/>
      <c r="SVP54" s="426"/>
      <c r="SVQ54" s="426"/>
      <c r="SVR54" s="426"/>
      <c r="SVS54" s="426"/>
      <c r="SVT54" s="426"/>
      <c r="SVU54" s="426"/>
      <c r="SVV54" s="426"/>
      <c r="SVW54" s="426"/>
      <c r="SVX54" s="426"/>
      <c r="SVY54" s="426"/>
      <c r="SVZ54" s="426"/>
      <c r="SWA54" s="426"/>
      <c r="SWB54" s="426"/>
      <c r="SWC54" s="426"/>
      <c r="SWD54" s="426"/>
      <c r="SWE54" s="426"/>
      <c r="SWF54" s="426"/>
      <c r="SWG54" s="426"/>
      <c r="SWH54" s="426"/>
      <c r="SWI54" s="426"/>
      <c r="SWJ54" s="426"/>
      <c r="SWK54" s="426"/>
      <c r="SWL54" s="426"/>
      <c r="SWM54" s="426"/>
      <c r="SWN54" s="426"/>
      <c r="SWO54" s="426"/>
      <c r="SWP54" s="426"/>
      <c r="SWQ54" s="426"/>
      <c r="SWR54" s="426"/>
      <c r="SWS54" s="426"/>
      <c r="SWT54" s="426"/>
      <c r="SWU54" s="426"/>
      <c r="SWV54" s="426"/>
      <c r="SWW54" s="426"/>
      <c r="SWX54" s="426"/>
      <c r="SWY54" s="426"/>
      <c r="SWZ54" s="426"/>
      <c r="SXA54" s="426"/>
      <c r="SXB54" s="426"/>
      <c r="SXC54" s="426"/>
      <c r="SXD54" s="426"/>
      <c r="SXE54" s="426"/>
      <c r="SXF54" s="426"/>
      <c r="SXG54" s="426"/>
      <c r="SXH54" s="426"/>
      <c r="SXI54" s="426"/>
      <c r="SXJ54" s="426"/>
      <c r="SXK54" s="426"/>
      <c r="SXL54" s="426"/>
      <c r="SXM54" s="426"/>
      <c r="SXN54" s="426"/>
      <c r="SXO54" s="426"/>
      <c r="SXP54" s="426"/>
      <c r="SXQ54" s="426"/>
      <c r="SXR54" s="426"/>
      <c r="SXS54" s="426"/>
      <c r="SXT54" s="426"/>
      <c r="SXU54" s="426"/>
      <c r="SXV54" s="426"/>
      <c r="SXW54" s="426"/>
      <c r="SXX54" s="426"/>
      <c r="SXY54" s="426"/>
      <c r="SXZ54" s="426"/>
      <c r="SYA54" s="426"/>
      <c r="SYB54" s="426"/>
      <c r="SYC54" s="426"/>
      <c r="SYD54" s="426"/>
      <c r="SYE54" s="426"/>
      <c r="SYF54" s="426"/>
      <c r="SYG54" s="426"/>
      <c r="SYH54" s="426"/>
      <c r="SYI54" s="426"/>
      <c r="SYJ54" s="426"/>
      <c r="SYK54" s="426"/>
      <c r="SYL54" s="426"/>
      <c r="SYM54" s="426"/>
      <c r="SYN54" s="426"/>
      <c r="SYO54" s="426"/>
      <c r="SYP54" s="426"/>
      <c r="SYQ54" s="426"/>
      <c r="SYR54" s="426"/>
      <c r="SYS54" s="426"/>
      <c r="SYT54" s="426"/>
      <c r="SYU54" s="426"/>
      <c r="SYV54" s="426"/>
      <c r="SYW54" s="426"/>
      <c r="SYX54" s="426"/>
      <c r="SYY54" s="426"/>
      <c r="SYZ54" s="426"/>
      <c r="SZA54" s="426"/>
      <c r="SZB54" s="426"/>
      <c r="SZC54" s="426"/>
      <c r="SZD54" s="426"/>
      <c r="SZE54" s="426"/>
      <c r="SZF54" s="426"/>
      <c r="SZG54" s="426"/>
      <c r="SZH54" s="426"/>
      <c r="SZI54" s="426"/>
      <c r="SZJ54" s="426"/>
      <c r="SZK54" s="426"/>
      <c r="SZL54" s="426"/>
      <c r="SZM54" s="426"/>
      <c r="SZN54" s="426"/>
      <c r="SZO54" s="426"/>
      <c r="SZP54" s="426"/>
      <c r="SZQ54" s="426"/>
      <c r="SZR54" s="426"/>
      <c r="SZS54" s="426"/>
      <c r="SZT54" s="426"/>
      <c r="SZU54" s="426"/>
      <c r="SZV54" s="426"/>
      <c r="SZW54" s="426"/>
      <c r="SZX54" s="426"/>
      <c r="SZY54" s="426"/>
      <c r="SZZ54" s="426"/>
      <c r="TAA54" s="426"/>
      <c r="TAB54" s="426"/>
      <c r="TAC54" s="426"/>
      <c r="TAD54" s="426"/>
      <c r="TAE54" s="426"/>
      <c r="TAF54" s="426"/>
      <c r="TAG54" s="426"/>
      <c r="TAH54" s="426"/>
      <c r="TAI54" s="426"/>
      <c r="TAJ54" s="426"/>
      <c r="TAK54" s="426"/>
      <c r="TAL54" s="426"/>
      <c r="TAM54" s="426"/>
      <c r="TAN54" s="426"/>
      <c r="TAO54" s="426"/>
      <c r="TAP54" s="426"/>
      <c r="TAQ54" s="426"/>
      <c r="TAR54" s="426"/>
      <c r="TAS54" s="426"/>
      <c r="TAT54" s="426"/>
      <c r="TAU54" s="426"/>
      <c r="TAV54" s="426"/>
      <c r="TAW54" s="426"/>
      <c r="TAX54" s="426"/>
      <c r="TAY54" s="426"/>
      <c r="TAZ54" s="426"/>
      <c r="TBA54" s="426"/>
      <c r="TBB54" s="426"/>
      <c r="TBC54" s="426"/>
      <c r="TBD54" s="426"/>
      <c r="TBE54" s="426"/>
      <c r="TBF54" s="426"/>
      <c r="TBG54" s="426"/>
      <c r="TBH54" s="426"/>
      <c r="TBI54" s="426"/>
      <c r="TBJ54" s="426"/>
      <c r="TBK54" s="426"/>
      <c r="TBL54" s="426"/>
      <c r="TBM54" s="426"/>
      <c r="TBN54" s="426"/>
      <c r="TBO54" s="426"/>
      <c r="TBP54" s="426"/>
      <c r="TBQ54" s="426"/>
      <c r="TBR54" s="426"/>
      <c r="TBS54" s="426"/>
      <c r="TBT54" s="426"/>
      <c r="TBU54" s="426"/>
      <c r="TBV54" s="426"/>
      <c r="TBW54" s="426"/>
      <c r="TBX54" s="426"/>
      <c r="TBY54" s="426"/>
      <c r="TBZ54" s="426"/>
      <c r="TCA54" s="426"/>
      <c r="TCB54" s="426"/>
      <c r="TCC54" s="426"/>
      <c r="TCD54" s="426"/>
      <c r="TCE54" s="426"/>
      <c r="TCF54" s="426"/>
      <c r="TCG54" s="426"/>
      <c r="TCH54" s="426"/>
      <c r="TCI54" s="426"/>
      <c r="TCJ54" s="426"/>
      <c r="TCK54" s="426"/>
      <c r="TCL54" s="426"/>
      <c r="TCM54" s="426"/>
      <c r="TCN54" s="426"/>
      <c r="TCO54" s="426"/>
      <c r="TCP54" s="426"/>
      <c r="TCQ54" s="426"/>
      <c r="TCR54" s="426"/>
      <c r="TCS54" s="426"/>
      <c r="TCT54" s="426"/>
      <c r="TCU54" s="426"/>
      <c r="TCV54" s="426"/>
      <c r="TCW54" s="426"/>
      <c r="TCX54" s="426"/>
      <c r="TCY54" s="426"/>
      <c r="TCZ54" s="426"/>
      <c r="TDA54" s="426"/>
      <c r="TDB54" s="426"/>
      <c r="TDC54" s="426"/>
      <c r="TDD54" s="426"/>
      <c r="TDE54" s="426"/>
      <c r="TDF54" s="426"/>
      <c r="TDG54" s="426"/>
      <c r="TDH54" s="426"/>
      <c r="TDI54" s="426"/>
      <c r="TDJ54" s="426"/>
      <c r="TDK54" s="426"/>
      <c r="TDL54" s="426"/>
      <c r="TDM54" s="426"/>
      <c r="TDN54" s="426"/>
      <c r="TDO54" s="426"/>
      <c r="TDP54" s="426"/>
      <c r="TDQ54" s="426"/>
      <c r="TDR54" s="426"/>
      <c r="TDS54" s="426"/>
      <c r="TDT54" s="426"/>
      <c r="TDU54" s="426"/>
      <c r="TDV54" s="426"/>
      <c r="TDW54" s="426"/>
      <c r="TDX54" s="426"/>
      <c r="TDY54" s="426"/>
      <c r="TDZ54" s="426"/>
      <c r="TEA54" s="426"/>
      <c r="TEB54" s="426"/>
      <c r="TEC54" s="426"/>
      <c r="TED54" s="426"/>
      <c r="TEE54" s="426"/>
      <c r="TEF54" s="426"/>
      <c r="TEG54" s="426"/>
      <c r="TEH54" s="426"/>
      <c r="TEI54" s="426"/>
      <c r="TEJ54" s="426"/>
      <c r="TEK54" s="426"/>
      <c r="TEL54" s="426"/>
      <c r="TEM54" s="426"/>
      <c r="TEN54" s="426"/>
      <c r="TEO54" s="426"/>
      <c r="TEP54" s="426"/>
      <c r="TEQ54" s="426"/>
      <c r="TER54" s="426"/>
      <c r="TES54" s="426"/>
      <c r="TET54" s="426"/>
      <c r="TEU54" s="426"/>
      <c r="TEV54" s="426"/>
      <c r="TEW54" s="426"/>
      <c r="TEX54" s="426"/>
      <c r="TEY54" s="426"/>
      <c r="TEZ54" s="426"/>
      <c r="TFA54" s="426"/>
      <c r="TFB54" s="426"/>
      <c r="TFC54" s="426"/>
      <c r="TFD54" s="426"/>
      <c r="TFE54" s="426"/>
      <c r="TFF54" s="426"/>
      <c r="TFG54" s="426"/>
      <c r="TFH54" s="426"/>
      <c r="TFI54" s="426"/>
      <c r="TFJ54" s="426"/>
      <c r="TFK54" s="426"/>
      <c r="TFL54" s="426"/>
      <c r="TFM54" s="426"/>
      <c r="TFN54" s="426"/>
      <c r="TFO54" s="426"/>
      <c r="TFP54" s="426"/>
      <c r="TFQ54" s="426"/>
      <c r="TFR54" s="426"/>
      <c r="TFS54" s="426"/>
      <c r="TFT54" s="426"/>
      <c r="TFU54" s="426"/>
      <c r="TFV54" s="426"/>
      <c r="TFW54" s="426"/>
      <c r="TFX54" s="426"/>
      <c r="TFY54" s="426"/>
      <c r="TFZ54" s="426"/>
      <c r="TGA54" s="426"/>
      <c r="TGB54" s="426"/>
      <c r="TGC54" s="426"/>
      <c r="TGD54" s="426"/>
      <c r="TGE54" s="426"/>
      <c r="TGF54" s="426"/>
      <c r="TGG54" s="426"/>
      <c r="TGH54" s="426"/>
      <c r="TGI54" s="426"/>
      <c r="TGJ54" s="426"/>
      <c r="TGK54" s="426"/>
      <c r="TGL54" s="426"/>
      <c r="TGM54" s="426"/>
      <c r="TGN54" s="426"/>
      <c r="TGO54" s="426"/>
      <c r="TGP54" s="426"/>
      <c r="TGQ54" s="426"/>
      <c r="TGR54" s="426"/>
      <c r="TGS54" s="426"/>
      <c r="TGT54" s="426"/>
      <c r="TGU54" s="426"/>
      <c r="TGV54" s="426"/>
      <c r="TGW54" s="426"/>
      <c r="TGX54" s="426"/>
      <c r="TGY54" s="426"/>
      <c r="TGZ54" s="426"/>
      <c r="THA54" s="426"/>
      <c r="THB54" s="426"/>
      <c r="THC54" s="426"/>
      <c r="THD54" s="426"/>
      <c r="THE54" s="426"/>
      <c r="THF54" s="426"/>
      <c r="THG54" s="426"/>
      <c r="THH54" s="426"/>
      <c r="THI54" s="426"/>
      <c r="THJ54" s="426"/>
      <c r="THK54" s="426"/>
      <c r="THL54" s="426"/>
      <c r="THM54" s="426"/>
      <c r="THN54" s="426"/>
      <c r="THO54" s="426"/>
      <c r="THP54" s="426"/>
      <c r="THQ54" s="426"/>
      <c r="THR54" s="426"/>
      <c r="THS54" s="426"/>
      <c r="THT54" s="426"/>
      <c r="THU54" s="426"/>
      <c r="THV54" s="426"/>
      <c r="THW54" s="426"/>
      <c r="THX54" s="426"/>
      <c r="THY54" s="426"/>
      <c r="THZ54" s="426"/>
      <c r="TIA54" s="426"/>
      <c r="TIB54" s="426"/>
      <c r="TIC54" s="426"/>
      <c r="TID54" s="426"/>
      <c r="TIE54" s="426"/>
      <c r="TIF54" s="426"/>
      <c r="TIG54" s="426"/>
      <c r="TIH54" s="426"/>
      <c r="TII54" s="426"/>
      <c r="TIJ54" s="426"/>
      <c r="TIK54" s="426"/>
      <c r="TIL54" s="426"/>
      <c r="TIM54" s="426"/>
      <c r="TIN54" s="426"/>
      <c r="TIO54" s="426"/>
      <c r="TIP54" s="426"/>
      <c r="TIQ54" s="426"/>
      <c r="TIR54" s="426"/>
      <c r="TIS54" s="426"/>
      <c r="TIT54" s="426"/>
      <c r="TIU54" s="426"/>
      <c r="TIV54" s="426"/>
      <c r="TIW54" s="426"/>
      <c r="TIX54" s="426"/>
      <c r="TIY54" s="426"/>
      <c r="TIZ54" s="426"/>
      <c r="TJA54" s="426"/>
      <c r="TJB54" s="426"/>
      <c r="TJC54" s="426"/>
      <c r="TJD54" s="426"/>
      <c r="TJE54" s="426"/>
      <c r="TJF54" s="426"/>
      <c r="TJG54" s="426"/>
      <c r="TJH54" s="426"/>
      <c r="TJI54" s="426"/>
      <c r="TJJ54" s="426"/>
      <c r="TJK54" s="426"/>
      <c r="TJL54" s="426"/>
      <c r="TJM54" s="426"/>
      <c r="TJN54" s="426"/>
      <c r="TJO54" s="426"/>
      <c r="TJP54" s="426"/>
      <c r="TJQ54" s="426"/>
      <c r="TJR54" s="426"/>
      <c r="TJS54" s="426"/>
      <c r="TJT54" s="426"/>
      <c r="TJU54" s="426"/>
      <c r="TJV54" s="426"/>
      <c r="TJW54" s="426"/>
      <c r="TJX54" s="426"/>
      <c r="TJY54" s="426"/>
      <c r="TJZ54" s="426"/>
      <c r="TKA54" s="426"/>
      <c r="TKB54" s="426"/>
      <c r="TKC54" s="426"/>
      <c r="TKD54" s="426"/>
      <c r="TKE54" s="426"/>
      <c r="TKF54" s="426"/>
      <c r="TKG54" s="426"/>
      <c r="TKH54" s="426"/>
      <c r="TKI54" s="426"/>
      <c r="TKJ54" s="426"/>
      <c r="TKK54" s="426"/>
      <c r="TKL54" s="426"/>
      <c r="TKM54" s="426"/>
      <c r="TKN54" s="426"/>
      <c r="TKO54" s="426"/>
      <c r="TKP54" s="426"/>
      <c r="TKQ54" s="426"/>
      <c r="TKR54" s="426"/>
      <c r="TKS54" s="426"/>
      <c r="TKT54" s="426"/>
      <c r="TKU54" s="426"/>
      <c r="TKV54" s="426"/>
      <c r="TKW54" s="426"/>
      <c r="TKX54" s="426"/>
      <c r="TKY54" s="426"/>
      <c r="TKZ54" s="426"/>
      <c r="TLA54" s="426"/>
      <c r="TLB54" s="426"/>
      <c r="TLC54" s="426"/>
      <c r="TLD54" s="426"/>
      <c r="TLE54" s="426"/>
      <c r="TLF54" s="426"/>
      <c r="TLG54" s="426"/>
      <c r="TLH54" s="426"/>
      <c r="TLI54" s="426"/>
      <c r="TLJ54" s="426"/>
      <c r="TLK54" s="426"/>
      <c r="TLL54" s="426"/>
      <c r="TLM54" s="426"/>
      <c r="TLN54" s="426"/>
      <c r="TLO54" s="426"/>
      <c r="TLP54" s="426"/>
      <c r="TLQ54" s="426"/>
      <c r="TLR54" s="426"/>
      <c r="TLS54" s="426"/>
      <c r="TLT54" s="426"/>
      <c r="TLU54" s="426"/>
      <c r="TLV54" s="426"/>
      <c r="TLW54" s="426"/>
      <c r="TLX54" s="426"/>
      <c r="TLY54" s="426"/>
      <c r="TLZ54" s="426"/>
      <c r="TMA54" s="426"/>
      <c r="TMB54" s="426"/>
      <c r="TMC54" s="426"/>
      <c r="TMD54" s="426"/>
      <c r="TME54" s="426"/>
      <c r="TMF54" s="426"/>
      <c r="TMG54" s="426"/>
      <c r="TMH54" s="426"/>
      <c r="TMI54" s="426"/>
      <c r="TMJ54" s="426"/>
      <c r="TMK54" s="426"/>
      <c r="TML54" s="426"/>
      <c r="TMM54" s="426"/>
      <c r="TMN54" s="426"/>
      <c r="TMO54" s="426"/>
      <c r="TMP54" s="426"/>
      <c r="TMQ54" s="426"/>
      <c r="TMR54" s="426"/>
      <c r="TMS54" s="426"/>
      <c r="TMT54" s="426"/>
      <c r="TMU54" s="426"/>
      <c r="TMV54" s="426"/>
      <c r="TMW54" s="426"/>
      <c r="TMX54" s="426"/>
      <c r="TMY54" s="426"/>
      <c r="TMZ54" s="426"/>
      <c r="TNA54" s="426"/>
      <c r="TNB54" s="426"/>
      <c r="TNC54" s="426"/>
      <c r="TND54" s="426"/>
      <c r="TNE54" s="426"/>
      <c r="TNF54" s="426"/>
      <c r="TNG54" s="426"/>
      <c r="TNH54" s="426"/>
      <c r="TNI54" s="426"/>
      <c r="TNJ54" s="426"/>
      <c r="TNK54" s="426"/>
      <c r="TNL54" s="426"/>
      <c r="TNM54" s="426"/>
      <c r="TNN54" s="426"/>
      <c r="TNO54" s="426"/>
      <c r="TNP54" s="426"/>
      <c r="TNQ54" s="426"/>
      <c r="TNR54" s="426"/>
      <c r="TNS54" s="426"/>
      <c r="TNT54" s="426"/>
      <c r="TNU54" s="426"/>
      <c r="TNV54" s="426"/>
      <c r="TNW54" s="426"/>
      <c r="TNX54" s="426"/>
      <c r="TNY54" s="426"/>
      <c r="TNZ54" s="426"/>
      <c r="TOA54" s="426"/>
      <c r="TOB54" s="426"/>
      <c r="TOC54" s="426"/>
      <c r="TOD54" s="426"/>
      <c r="TOE54" s="426"/>
      <c r="TOF54" s="426"/>
      <c r="TOG54" s="426"/>
      <c r="TOH54" s="426"/>
      <c r="TOI54" s="426"/>
      <c r="TOJ54" s="426"/>
      <c r="TOK54" s="426"/>
      <c r="TOL54" s="426"/>
      <c r="TOM54" s="426"/>
      <c r="TON54" s="426"/>
      <c r="TOO54" s="426"/>
      <c r="TOP54" s="426"/>
      <c r="TOQ54" s="426"/>
      <c r="TOR54" s="426"/>
      <c r="TOS54" s="426"/>
      <c r="TOT54" s="426"/>
      <c r="TOU54" s="426"/>
      <c r="TOV54" s="426"/>
      <c r="TOW54" s="426"/>
      <c r="TOX54" s="426"/>
      <c r="TOY54" s="426"/>
      <c r="TOZ54" s="426"/>
      <c r="TPA54" s="426"/>
      <c r="TPB54" s="426"/>
      <c r="TPC54" s="426"/>
      <c r="TPD54" s="426"/>
      <c r="TPE54" s="426"/>
      <c r="TPF54" s="426"/>
      <c r="TPG54" s="426"/>
      <c r="TPH54" s="426"/>
      <c r="TPI54" s="426"/>
      <c r="TPJ54" s="426"/>
      <c r="TPK54" s="426"/>
      <c r="TPL54" s="426"/>
      <c r="TPM54" s="426"/>
      <c r="TPN54" s="426"/>
      <c r="TPO54" s="426"/>
      <c r="TPP54" s="426"/>
      <c r="TPQ54" s="426"/>
      <c r="TPR54" s="426"/>
      <c r="TPS54" s="426"/>
      <c r="TPT54" s="426"/>
      <c r="TPU54" s="426"/>
      <c r="TPV54" s="426"/>
      <c r="TPW54" s="426"/>
      <c r="TPX54" s="426"/>
      <c r="TPY54" s="426"/>
      <c r="TPZ54" s="426"/>
      <c r="TQA54" s="426"/>
      <c r="TQB54" s="426"/>
      <c r="TQC54" s="426"/>
      <c r="TQD54" s="426"/>
      <c r="TQE54" s="426"/>
      <c r="TQF54" s="426"/>
      <c r="TQG54" s="426"/>
      <c r="TQH54" s="426"/>
      <c r="TQI54" s="426"/>
      <c r="TQJ54" s="426"/>
      <c r="TQK54" s="426"/>
      <c r="TQL54" s="426"/>
      <c r="TQM54" s="426"/>
      <c r="TQN54" s="426"/>
      <c r="TQO54" s="426"/>
      <c r="TQP54" s="426"/>
      <c r="TQQ54" s="426"/>
      <c r="TQR54" s="426"/>
      <c r="TQS54" s="426"/>
      <c r="TQT54" s="426"/>
      <c r="TQU54" s="426"/>
      <c r="TQV54" s="426"/>
      <c r="TQW54" s="426"/>
      <c r="TQX54" s="426"/>
      <c r="TQY54" s="426"/>
      <c r="TQZ54" s="426"/>
      <c r="TRA54" s="426"/>
      <c r="TRB54" s="426"/>
      <c r="TRC54" s="426"/>
      <c r="TRD54" s="426"/>
      <c r="TRE54" s="426"/>
      <c r="TRF54" s="426"/>
      <c r="TRG54" s="426"/>
      <c r="TRH54" s="426"/>
      <c r="TRI54" s="426"/>
      <c r="TRJ54" s="426"/>
      <c r="TRK54" s="426"/>
      <c r="TRL54" s="426"/>
      <c r="TRM54" s="426"/>
      <c r="TRN54" s="426"/>
      <c r="TRO54" s="426"/>
      <c r="TRP54" s="426"/>
      <c r="TRQ54" s="426"/>
      <c r="TRR54" s="426"/>
      <c r="TRS54" s="426"/>
      <c r="TRT54" s="426"/>
      <c r="TRU54" s="426"/>
      <c r="TRV54" s="426"/>
      <c r="TRW54" s="426"/>
      <c r="TRX54" s="426"/>
      <c r="TRY54" s="426"/>
      <c r="TRZ54" s="426"/>
      <c r="TSA54" s="426"/>
      <c r="TSB54" s="426"/>
      <c r="TSC54" s="426"/>
      <c r="TSD54" s="426"/>
      <c r="TSE54" s="426"/>
      <c r="TSF54" s="426"/>
      <c r="TSG54" s="426"/>
      <c r="TSH54" s="426"/>
      <c r="TSI54" s="426"/>
      <c r="TSJ54" s="426"/>
      <c r="TSK54" s="426"/>
      <c r="TSL54" s="426"/>
      <c r="TSM54" s="426"/>
      <c r="TSN54" s="426"/>
      <c r="TSO54" s="426"/>
      <c r="TSP54" s="426"/>
      <c r="TSQ54" s="426"/>
      <c r="TSR54" s="426"/>
      <c r="TSS54" s="426"/>
      <c r="TST54" s="426"/>
      <c r="TSU54" s="426"/>
      <c r="TSV54" s="426"/>
      <c r="TSW54" s="426"/>
      <c r="TSX54" s="426"/>
      <c r="TSY54" s="426"/>
      <c r="TSZ54" s="426"/>
      <c r="TTA54" s="426"/>
      <c r="TTB54" s="426"/>
      <c r="TTC54" s="426"/>
      <c r="TTD54" s="426"/>
      <c r="TTE54" s="426"/>
      <c r="TTF54" s="426"/>
      <c r="TTG54" s="426"/>
      <c r="TTH54" s="426"/>
      <c r="TTI54" s="426"/>
      <c r="TTJ54" s="426"/>
      <c r="TTK54" s="426"/>
      <c r="TTL54" s="426"/>
      <c r="TTM54" s="426"/>
      <c r="TTN54" s="426"/>
      <c r="TTO54" s="426"/>
      <c r="TTP54" s="426"/>
      <c r="TTQ54" s="426"/>
      <c r="TTR54" s="426"/>
      <c r="TTS54" s="426"/>
      <c r="TTT54" s="426"/>
      <c r="TTU54" s="426"/>
      <c r="TTV54" s="426"/>
      <c r="TTW54" s="426"/>
      <c r="TTX54" s="426"/>
      <c r="TTY54" s="426"/>
      <c r="TTZ54" s="426"/>
      <c r="TUA54" s="426"/>
      <c r="TUB54" s="426"/>
      <c r="TUC54" s="426"/>
      <c r="TUD54" s="426"/>
      <c r="TUE54" s="426"/>
      <c r="TUF54" s="426"/>
      <c r="TUG54" s="426"/>
      <c r="TUH54" s="426"/>
      <c r="TUI54" s="426"/>
      <c r="TUJ54" s="426"/>
      <c r="TUK54" s="426"/>
      <c r="TUL54" s="426"/>
      <c r="TUM54" s="426"/>
      <c r="TUN54" s="426"/>
      <c r="TUO54" s="426"/>
      <c r="TUP54" s="426"/>
      <c r="TUQ54" s="426"/>
      <c r="TUR54" s="426"/>
      <c r="TUS54" s="426"/>
      <c r="TUT54" s="426"/>
      <c r="TUU54" s="426"/>
      <c r="TUV54" s="426"/>
      <c r="TUW54" s="426"/>
      <c r="TUX54" s="426"/>
      <c r="TUY54" s="426"/>
      <c r="TUZ54" s="426"/>
      <c r="TVA54" s="426"/>
      <c r="TVB54" s="426"/>
      <c r="TVC54" s="426"/>
      <c r="TVD54" s="426"/>
      <c r="TVE54" s="426"/>
      <c r="TVF54" s="426"/>
      <c r="TVG54" s="426"/>
      <c r="TVH54" s="426"/>
      <c r="TVI54" s="426"/>
      <c r="TVJ54" s="426"/>
      <c r="TVK54" s="426"/>
      <c r="TVL54" s="426"/>
      <c r="TVM54" s="426"/>
      <c r="TVN54" s="426"/>
      <c r="TVO54" s="426"/>
      <c r="TVP54" s="426"/>
      <c r="TVQ54" s="426"/>
      <c r="TVR54" s="426"/>
      <c r="TVS54" s="426"/>
      <c r="TVT54" s="426"/>
      <c r="TVU54" s="426"/>
      <c r="TVV54" s="426"/>
      <c r="TVW54" s="426"/>
      <c r="TVX54" s="426"/>
      <c r="TVY54" s="426"/>
      <c r="TVZ54" s="426"/>
      <c r="TWA54" s="426"/>
      <c r="TWB54" s="426"/>
      <c r="TWC54" s="426"/>
      <c r="TWD54" s="426"/>
      <c r="TWE54" s="426"/>
      <c r="TWF54" s="426"/>
      <c r="TWG54" s="426"/>
      <c r="TWH54" s="426"/>
      <c r="TWI54" s="426"/>
      <c r="TWJ54" s="426"/>
      <c r="TWK54" s="426"/>
      <c r="TWL54" s="426"/>
      <c r="TWM54" s="426"/>
      <c r="TWN54" s="426"/>
      <c r="TWO54" s="426"/>
      <c r="TWP54" s="426"/>
      <c r="TWQ54" s="426"/>
      <c r="TWR54" s="426"/>
      <c r="TWS54" s="426"/>
      <c r="TWT54" s="426"/>
      <c r="TWU54" s="426"/>
      <c r="TWV54" s="426"/>
      <c r="TWW54" s="426"/>
      <c r="TWX54" s="426"/>
      <c r="TWY54" s="426"/>
      <c r="TWZ54" s="426"/>
      <c r="TXA54" s="426"/>
      <c r="TXB54" s="426"/>
      <c r="TXC54" s="426"/>
      <c r="TXD54" s="426"/>
      <c r="TXE54" s="426"/>
      <c r="TXF54" s="426"/>
      <c r="TXG54" s="426"/>
      <c r="TXH54" s="426"/>
      <c r="TXI54" s="426"/>
      <c r="TXJ54" s="426"/>
      <c r="TXK54" s="426"/>
      <c r="TXL54" s="426"/>
      <c r="TXM54" s="426"/>
      <c r="TXN54" s="426"/>
      <c r="TXO54" s="426"/>
      <c r="TXP54" s="426"/>
      <c r="TXQ54" s="426"/>
      <c r="TXR54" s="426"/>
      <c r="TXS54" s="426"/>
      <c r="TXT54" s="426"/>
      <c r="TXU54" s="426"/>
      <c r="TXV54" s="426"/>
      <c r="TXW54" s="426"/>
      <c r="TXX54" s="426"/>
      <c r="TXY54" s="426"/>
      <c r="TXZ54" s="426"/>
      <c r="TYA54" s="426"/>
      <c r="TYB54" s="426"/>
      <c r="TYC54" s="426"/>
      <c r="TYD54" s="426"/>
      <c r="TYE54" s="426"/>
      <c r="TYF54" s="426"/>
      <c r="TYG54" s="426"/>
      <c r="TYH54" s="426"/>
      <c r="TYI54" s="426"/>
      <c r="TYJ54" s="426"/>
      <c r="TYK54" s="426"/>
      <c r="TYL54" s="426"/>
      <c r="TYM54" s="426"/>
      <c r="TYN54" s="426"/>
      <c r="TYO54" s="426"/>
      <c r="TYP54" s="426"/>
      <c r="TYQ54" s="426"/>
      <c r="TYR54" s="426"/>
      <c r="TYS54" s="426"/>
      <c r="TYT54" s="426"/>
      <c r="TYU54" s="426"/>
      <c r="TYV54" s="426"/>
      <c r="TYW54" s="426"/>
      <c r="TYX54" s="426"/>
      <c r="TYY54" s="426"/>
      <c r="TYZ54" s="426"/>
      <c r="TZA54" s="426"/>
      <c r="TZB54" s="426"/>
      <c r="TZC54" s="426"/>
      <c r="TZD54" s="426"/>
      <c r="TZE54" s="426"/>
      <c r="TZF54" s="426"/>
      <c r="TZG54" s="426"/>
      <c r="TZH54" s="426"/>
      <c r="TZI54" s="426"/>
      <c r="TZJ54" s="426"/>
      <c r="TZK54" s="426"/>
      <c r="TZL54" s="426"/>
      <c r="TZM54" s="426"/>
      <c r="TZN54" s="426"/>
      <c r="TZO54" s="426"/>
      <c r="TZP54" s="426"/>
      <c r="TZQ54" s="426"/>
      <c r="TZR54" s="426"/>
      <c r="TZS54" s="426"/>
      <c r="TZT54" s="426"/>
      <c r="TZU54" s="426"/>
      <c r="TZV54" s="426"/>
      <c r="TZW54" s="426"/>
      <c r="TZX54" s="426"/>
      <c r="TZY54" s="426"/>
      <c r="TZZ54" s="426"/>
      <c r="UAA54" s="426"/>
      <c r="UAB54" s="426"/>
      <c r="UAC54" s="426"/>
      <c r="UAD54" s="426"/>
      <c r="UAE54" s="426"/>
      <c r="UAF54" s="426"/>
      <c r="UAG54" s="426"/>
      <c r="UAH54" s="426"/>
      <c r="UAI54" s="426"/>
      <c r="UAJ54" s="426"/>
      <c r="UAK54" s="426"/>
      <c r="UAL54" s="426"/>
      <c r="UAM54" s="426"/>
      <c r="UAN54" s="426"/>
      <c r="UAO54" s="426"/>
      <c r="UAP54" s="426"/>
      <c r="UAQ54" s="426"/>
      <c r="UAR54" s="426"/>
      <c r="UAS54" s="426"/>
      <c r="UAT54" s="426"/>
      <c r="UAU54" s="426"/>
      <c r="UAV54" s="426"/>
      <c r="UAW54" s="426"/>
      <c r="UAX54" s="426"/>
      <c r="UAY54" s="426"/>
      <c r="UAZ54" s="426"/>
      <c r="UBA54" s="426"/>
      <c r="UBB54" s="426"/>
      <c r="UBC54" s="426"/>
      <c r="UBD54" s="426"/>
      <c r="UBE54" s="426"/>
      <c r="UBF54" s="426"/>
      <c r="UBG54" s="426"/>
      <c r="UBH54" s="426"/>
      <c r="UBI54" s="426"/>
      <c r="UBJ54" s="426"/>
      <c r="UBK54" s="426"/>
      <c r="UBL54" s="426"/>
      <c r="UBM54" s="426"/>
      <c r="UBN54" s="426"/>
      <c r="UBO54" s="426"/>
      <c r="UBP54" s="426"/>
      <c r="UBQ54" s="426"/>
      <c r="UBR54" s="426"/>
      <c r="UBS54" s="426"/>
      <c r="UBT54" s="426"/>
      <c r="UBU54" s="426"/>
      <c r="UBV54" s="426"/>
      <c r="UBW54" s="426"/>
      <c r="UBX54" s="426"/>
      <c r="UBY54" s="426"/>
      <c r="UBZ54" s="426"/>
      <c r="UCA54" s="426"/>
      <c r="UCB54" s="426"/>
      <c r="UCC54" s="426"/>
      <c r="UCD54" s="426"/>
      <c r="UCE54" s="426"/>
      <c r="UCF54" s="426"/>
      <c r="UCG54" s="426"/>
      <c r="UCH54" s="426"/>
      <c r="UCI54" s="426"/>
      <c r="UCJ54" s="426"/>
      <c r="UCK54" s="426"/>
      <c r="UCL54" s="426"/>
      <c r="UCM54" s="426"/>
      <c r="UCN54" s="426"/>
      <c r="UCO54" s="426"/>
      <c r="UCP54" s="426"/>
      <c r="UCQ54" s="426"/>
      <c r="UCR54" s="426"/>
      <c r="UCS54" s="426"/>
      <c r="UCT54" s="426"/>
      <c r="UCU54" s="426"/>
      <c r="UCV54" s="426"/>
      <c r="UCW54" s="426"/>
      <c r="UCX54" s="426"/>
      <c r="UCY54" s="426"/>
      <c r="UCZ54" s="426"/>
      <c r="UDA54" s="426"/>
      <c r="UDB54" s="426"/>
      <c r="UDC54" s="426"/>
      <c r="UDD54" s="426"/>
      <c r="UDE54" s="426"/>
      <c r="UDF54" s="426"/>
      <c r="UDG54" s="426"/>
      <c r="UDH54" s="426"/>
      <c r="UDI54" s="426"/>
      <c r="UDJ54" s="426"/>
      <c r="UDK54" s="426"/>
      <c r="UDL54" s="426"/>
      <c r="UDM54" s="426"/>
      <c r="UDN54" s="426"/>
      <c r="UDO54" s="426"/>
      <c r="UDP54" s="426"/>
      <c r="UDQ54" s="426"/>
      <c r="UDR54" s="426"/>
      <c r="UDS54" s="426"/>
      <c r="UDT54" s="426"/>
      <c r="UDU54" s="426"/>
      <c r="UDV54" s="426"/>
      <c r="UDW54" s="426"/>
      <c r="UDX54" s="426"/>
      <c r="UDY54" s="426"/>
      <c r="UDZ54" s="426"/>
      <c r="UEA54" s="426"/>
      <c r="UEB54" s="426"/>
      <c r="UEC54" s="426"/>
      <c r="UED54" s="426"/>
      <c r="UEE54" s="426"/>
      <c r="UEF54" s="426"/>
      <c r="UEG54" s="426"/>
      <c r="UEH54" s="426"/>
      <c r="UEI54" s="426"/>
      <c r="UEJ54" s="426"/>
      <c r="UEK54" s="426"/>
      <c r="UEL54" s="426"/>
      <c r="UEM54" s="426"/>
      <c r="UEN54" s="426"/>
      <c r="UEO54" s="426"/>
      <c r="UEP54" s="426"/>
      <c r="UEQ54" s="426"/>
      <c r="UER54" s="426"/>
      <c r="UES54" s="426"/>
      <c r="UET54" s="426"/>
      <c r="UEU54" s="426"/>
      <c r="UEV54" s="426"/>
      <c r="UEW54" s="426"/>
      <c r="UEX54" s="426"/>
      <c r="UEY54" s="426"/>
      <c r="UEZ54" s="426"/>
      <c r="UFA54" s="426"/>
      <c r="UFB54" s="426"/>
      <c r="UFC54" s="426"/>
      <c r="UFD54" s="426"/>
      <c r="UFE54" s="426"/>
      <c r="UFF54" s="426"/>
      <c r="UFG54" s="426"/>
      <c r="UFH54" s="426"/>
      <c r="UFI54" s="426"/>
      <c r="UFJ54" s="426"/>
      <c r="UFK54" s="426"/>
      <c r="UFL54" s="426"/>
      <c r="UFM54" s="426"/>
      <c r="UFN54" s="426"/>
      <c r="UFO54" s="426"/>
      <c r="UFP54" s="426"/>
      <c r="UFQ54" s="426"/>
      <c r="UFR54" s="426"/>
      <c r="UFS54" s="426"/>
      <c r="UFT54" s="426"/>
      <c r="UFU54" s="426"/>
      <c r="UFV54" s="426"/>
      <c r="UFW54" s="426"/>
      <c r="UFX54" s="426"/>
      <c r="UFY54" s="426"/>
      <c r="UFZ54" s="426"/>
      <c r="UGA54" s="426"/>
      <c r="UGB54" s="426"/>
      <c r="UGC54" s="426"/>
      <c r="UGD54" s="426"/>
      <c r="UGE54" s="426"/>
      <c r="UGF54" s="426"/>
      <c r="UGG54" s="426"/>
      <c r="UGH54" s="426"/>
      <c r="UGI54" s="426"/>
      <c r="UGJ54" s="426"/>
      <c r="UGK54" s="426"/>
      <c r="UGL54" s="426"/>
      <c r="UGM54" s="426"/>
      <c r="UGN54" s="426"/>
      <c r="UGO54" s="426"/>
      <c r="UGP54" s="426"/>
      <c r="UGQ54" s="426"/>
      <c r="UGR54" s="426"/>
      <c r="UGS54" s="426"/>
      <c r="UGT54" s="426"/>
      <c r="UGU54" s="426"/>
      <c r="UGV54" s="426"/>
      <c r="UGW54" s="426"/>
      <c r="UGX54" s="426"/>
      <c r="UGY54" s="426"/>
      <c r="UGZ54" s="426"/>
      <c r="UHA54" s="426"/>
      <c r="UHB54" s="426"/>
      <c r="UHC54" s="426"/>
      <c r="UHD54" s="426"/>
      <c r="UHE54" s="426"/>
      <c r="UHF54" s="426"/>
      <c r="UHG54" s="426"/>
      <c r="UHH54" s="426"/>
      <c r="UHI54" s="426"/>
      <c r="UHJ54" s="426"/>
      <c r="UHK54" s="426"/>
      <c r="UHL54" s="426"/>
      <c r="UHM54" s="426"/>
      <c r="UHN54" s="426"/>
      <c r="UHO54" s="426"/>
      <c r="UHP54" s="426"/>
      <c r="UHQ54" s="426"/>
      <c r="UHR54" s="426"/>
      <c r="UHS54" s="426"/>
      <c r="UHT54" s="426"/>
      <c r="UHU54" s="426"/>
      <c r="UHV54" s="426"/>
      <c r="UHW54" s="426"/>
      <c r="UHX54" s="426"/>
      <c r="UHY54" s="426"/>
      <c r="UHZ54" s="426"/>
      <c r="UIA54" s="426"/>
      <c r="UIB54" s="426"/>
      <c r="UIC54" s="426"/>
      <c r="UID54" s="426"/>
      <c r="UIE54" s="426"/>
      <c r="UIF54" s="426"/>
      <c r="UIG54" s="426"/>
      <c r="UIH54" s="426"/>
      <c r="UII54" s="426"/>
      <c r="UIJ54" s="426"/>
      <c r="UIK54" s="426"/>
      <c r="UIL54" s="426"/>
      <c r="UIM54" s="426"/>
      <c r="UIN54" s="426"/>
      <c r="UIO54" s="426"/>
      <c r="UIP54" s="426"/>
      <c r="UIQ54" s="426"/>
      <c r="UIR54" s="426"/>
      <c r="UIS54" s="426"/>
      <c r="UIT54" s="426"/>
      <c r="UIU54" s="426"/>
      <c r="UIV54" s="426"/>
      <c r="UIW54" s="426"/>
      <c r="UIX54" s="426"/>
      <c r="UIY54" s="426"/>
      <c r="UIZ54" s="426"/>
      <c r="UJA54" s="426"/>
      <c r="UJB54" s="426"/>
      <c r="UJC54" s="426"/>
      <c r="UJD54" s="426"/>
      <c r="UJE54" s="426"/>
      <c r="UJF54" s="426"/>
      <c r="UJG54" s="426"/>
      <c r="UJH54" s="426"/>
      <c r="UJI54" s="426"/>
      <c r="UJJ54" s="426"/>
      <c r="UJK54" s="426"/>
      <c r="UJL54" s="426"/>
      <c r="UJM54" s="426"/>
      <c r="UJN54" s="426"/>
      <c r="UJO54" s="426"/>
      <c r="UJP54" s="426"/>
      <c r="UJQ54" s="426"/>
      <c r="UJR54" s="426"/>
      <c r="UJS54" s="426"/>
      <c r="UJT54" s="426"/>
      <c r="UJU54" s="426"/>
      <c r="UJV54" s="426"/>
      <c r="UJW54" s="426"/>
      <c r="UJX54" s="426"/>
      <c r="UJY54" s="426"/>
      <c r="UJZ54" s="426"/>
      <c r="UKA54" s="426"/>
      <c r="UKB54" s="426"/>
      <c r="UKC54" s="426"/>
      <c r="UKD54" s="426"/>
      <c r="UKE54" s="426"/>
      <c r="UKF54" s="426"/>
      <c r="UKG54" s="426"/>
      <c r="UKH54" s="426"/>
      <c r="UKI54" s="426"/>
      <c r="UKJ54" s="426"/>
      <c r="UKK54" s="426"/>
      <c r="UKL54" s="426"/>
      <c r="UKM54" s="426"/>
      <c r="UKN54" s="426"/>
      <c r="UKO54" s="426"/>
      <c r="UKP54" s="426"/>
      <c r="UKQ54" s="426"/>
      <c r="UKR54" s="426"/>
      <c r="UKS54" s="426"/>
      <c r="UKT54" s="426"/>
      <c r="UKU54" s="426"/>
      <c r="UKV54" s="426"/>
      <c r="UKW54" s="426"/>
      <c r="UKX54" s="426"/>
      <c r="UKY54" s="426"/>
      <c r="UKZ54" s="426"/>
      <c r="ULA54" s="426"/>
      <c r="ULB54" s="426"/>
      <c r="ULC54" s="426"/>
      <c r="ULD54" s="426"/>
      <c r="ULE54" s="426"/>
      <c r="ULF54" s="426"/>
      <c r="ULG54" s="426"/>
      <c r="ULH54" s="426"/>
      <c r="ULI54" s="426"/>
      <c r="ULJ54" s="426"/>
      <c r="ULK54" s="426"/>
      <c r="ULL54" s="426"/>
      <c r="ULM54" s="426"/>
      <c r="ULN54" s="426"/>
      <c r="ULO54" s="426"/>
      <c r="ULP54" s="426"/>
      <c r="ULQ54" s="426"/>
      <c r="ULR54" s="426"/>
      <c r="ULS54" s="426"/>
      <c r="ULT54" s="426"/>
      <c r="ULU54" s="426"/>
      <c r="ULV54" s="426"/>
      <c r="ULW54" s="426"/>
      <c r="ULX54" s="426"/>
      <c r="ULY54" s="426"/>
      <c r="ULZ54" s="426"/>
      <c r="UMA54" s="426"/>
      <c r="UMB54" s="426"/>
      <c r="UMC54" s="426"/>
      <c r="UMD54" s="426"/>
      <c r="UME54" s="426"/>
      <c r="UMF54" s="426"/>
      <c r="UMG54" s="426"/>
      <c r="UMH54" s="426"/>
      <c r="UMI54" s="426"/>
      <c r="UMJ54" s="426"/>
      <c r="UMK54" s="426"/>
      <c r="UML54" s="426"/>
      <c r="UMM54" s="426"/>
      <c r="UMN54" s="426"/>
      <c r="UMO54" s="426"/>
      <c r="UMP54" s="426"/>
      <c r="UMQ54" s="426"/>
      <c r="UMR54" s="426"/>
      <c r="UMS54" s="426"/>
      <c r="UMT54" s="426"/>
      <c r="UMU54" s="426"/>
      <c r="UMV54" s="426"/>
      <c r="UMW54" s="426"/>
      <c r="UMX54" s="426"/>
      <c r="UMY54" s="426"/>
      <c r="UMZ54" s="426"/>
      <c r="UNA54" s="426"/>
      <c r="UNB54" s="426"/>
      <c r="UNC54" s="426"/>
      <c r="UND54" s="426"/>
      <c r="UNE54" s="426"/>
      <c r="UNF54" s="426"/>
      <c r="UNG54" s="426"/>
      <c r="UNH54" s="426"/>
      <c r="UNI54" s="426"/>
      <c r="UNJ54" s="426"/>
      <c r="UNK54" s="426"/>
      <c r="UNL54" s="426"/>
      <c r="UNM54" s="426"/>
      <c r="UNN54" s="426"/>
      <c r="UNO54" s="426"/>
      <c r="UNP54" s="426"/>
      <c r="UNQ54" s="426"/>
      <c r="UNR54" s="426"/>
      <c r="UNS54" s="426"/>
      <c r="UNT54" s="426"/>
      <c r="UNU54" s="426"/>
      <c r="UNV54" s="426"/>
      <c r="UNW54" s="426"/>
      <c r="UNX54" s="426"/>
      <c r="UNY54" s="426"/>
      <c r="UNZ54" s="426"/>
      <c r="UOA54" s="426"/>
      <c r="UOB54" s="426"/>
      <c r="UOC54" s="426"/>
      <c r="UOD54" s="426"/>
      <c r="UOE54" s="426"/>
      <c r="UOF54" s="426"/>
      <c r="UOG54" s="426"/>
      <c r="UOH54" s="426"/>
      <c r="UOI54" s="426"/>
      <c r="UOJ54" s="426"/>
      <c r="UOK54" s="426"/>
      <c r="UOL54" s="426"/>
      <c r="UOM54" s="426"/>
      <c r="UON54" s="426"/>
      <c r="UOO54" s="426"/>
      <c r="UOP54" s="426"/>
      <c r="UOQ54" s="426"/>
      <c r="UOR54" s="426"/>
      <c r="UOS54" s="426"/>
      <c r="UOT54" s="426"/>
      <c r="UOU54" s="426"/>
      <c r="UOV54" s="426"/>
      <c r="UOW54" s="426"/>
      <c r="UOX54" s="426"/>
      <c r="UOY54" s="426"/>
      <c r="UOZ54" s="426"/>
      <c r="UPA54" s="426"/>
      <c r="UPB54" s="426"/>
      <c r="UPC54" s="426"/>
      <c r="UPD54" s="426"/>
      <c r="UPE54" s="426"/>
      <c r="UPF54" s="426"/>
      <c r="UPG54" s="426"/>
      <c r="UPH54" s="426"/>
      <c r="UPI54" s="426"/>
      <c r="UPJ54" s="426"/>
      <c r="UPK54" s="426"/>
      <c r="UPL54" s="426"/>
      <c r="UPM54" s="426"/>
      <c r="UPN54" s="426"/>
      <c r="UPO54" s="426"/>
      <c r="UPP54" s="426"/>
      <c r="UPQ54" s="426"/>
      <c r="UPR54" s="426"/>
      <c r="UPS54" s="426"/>
      <c r="UPT54" s="426"/>
      <c r="UPU54" s="426"/>
      <c r="UPV54" s="426"/>
      <c r="UPW54" s="426"/>
      <c r="UPX54" s="426"/>
      <c r="UPY54" s="426"/>
      <c r="UPZ54" s="426"/>
      <c r="UQA54" s="426"/>
      <c r="UQB54" s="426"/>
      <c r="UQC54" s="426"/>
      <c r="UQD54" s="426"/>
      <c r="UQE54" s="426"/>
      <c r="UQF54" s="426"/>
      <c r="UQG54" s="426"/>
      <c r="UQH54" s="426"/>
      <c r="UQI54" s="426"/>
      <c r="UQJ54" s="426"/>
      <c r="UQK54" s="426"/>
      <c r="UQL54" s="426"/>
      <c r="UQM54" s="426"/>
      <c r="UQN54" s="426"/>
      <c r="UQO54" s="426"/>
      <c r="UQP54" s="426"/>
      <c r="UQQ54" s="426"/>
      <c r="UQR54" s="426"/>
      <c r="UQS54" s="426"/>
      <c r="UQT54" s="426"/>
      <c r="UQU54" s="426"/>
      <c r="UQV54" s="426"/>
      <c r="UQW54" s="426"/>
      <c r="UQX54" s="426"/>
      <c r="UQY54" s="426"/>
      <c r="UQZ54" s="426"/>
      <c r="URA54" s="426"/>
      <c r="URB54" s="426"/>
      <c r="URC54" s="426"/>
      <c r="URD54" s="426"/>
      <c r="URE54" s="426"/>
      <c r="URF54" s="426"/>
      <c r="URG54" s="426"/>
      <c r="URH54" s="426"/>
      <c r="URI54" s="426"/>
      <c r="URJ54" s="426"/>
      <c r="URK54" s="426"/>
      <c r="URL54" s="426"/>
      <c r="URM54" s="426"/>
      <c r="URN54" s="426"/>
      <c r="URO54" s="426"/>
      <c r="URP54" s="426"/>
      <c r="URQ54" s="426"/>
      <c r="URR54" s="426"/>
      <c r="URS54" s="426"/>
      <c r="URT54" s="426"/>
      <c r="URU54" s="426"/>
      <c r="URV54" s="426"/>
      <c r="URW54" s="426"/>
      <c r="URX54" s="426"/>
      <c r="URY54" s="426"/>
      <c r="URZ54" s="426"/>
      <c r="USA54" s="426"/>
      <c r="USB54" s="426"/>
      <c r="USC54" s="426"/>
      <c r="USD54" s="426"/>
      <c r="USE54" s="426"/>
      <c r="USF54" s="426"/>
      <c r="USG54" s="426"/>
      <c r="USH54" s="426"/>
      <c r="USI54" s="426"/>
      <c r="USJ54" s="426"/>
      <c r="USK54" s="426"/>
      <c r="USL54" s="426"/>
      <c r="USM54" s="426"/>
      <c r="USN54" s="426"/>
      <c r="USO54" s="426"/>
      <c r="USP54" s="426"/>
      <c r="USQ54" s="426"/>
      <c r="USR54" s="426"/>
      <c r="USS54" s="426"/>
      <c r="UST54" s="426"/>
      <c r="USU54" s="426"/>
      <c r="USV54" s="426"/>
      <c r="USW54" s="426"/>
      <c r="USX54" s="426"/>
      <c r="USY54" s="426"/>
      <c r="USZ54" s="426"/>
      <c r="UTA54" s="426"/>
      <c r="UTB54" s="426"/>
      <c r="UTC54" s="426"/>
      <c r="UTD54" s="426"/>
      <c r="UTE54" s="426"/>
      <c r="UTF54" s="426"/>
      <c r="UTG54" s="426"/>
      <c r="UTH54" s="426"/>
      <c r="UTI54" s="426"/>
      <c r="UTJ54" s="426"/>
      <c r="UTK54" s="426"/>
      <c r="UTL54" s="426"/>
      <c r="UTM54" s="426"/>
      <c r="UTN54" s="426"/>
      <c r="UTO54" s="426"/>
      <c r="UTP54" s="426"/>
      <c r="UTQ54" s="426"/>
      <c r="UTR54" s="426"/>
      <c r="UTS54" s="426"/>
      <c r="UTT54" s="426"/>
      <c r="UTU54" s="426"/>
      <c r="UTV54" s="426"/>
      <c r="UTW54" s="426"/>
      <c r="UTX54" s="426"/>
      <c r="UTY54" s="426"/>
      <c r="UTZ54" s="426"/>
      <c r="UUA54" s="426"/>
      <c r="UUB54" s="426"/>
      <c r="UUC54" s="426"/>
      <c r="UUD54" s="426"/>
      <c r="UUE54" s="426"/>
      <c r="UUF54" s="426"/>
      <c r="UUG54" s="426"/>
      <c r="UUH54" s="426"/>
      <c r="UUI54" s="426"/>
      <c r="UUJ54" s="426"/>
      <c r="UUK54" s="426"/>
      <c r="UUL54" s="426"/>
      <c r="UUM54" s="426"/>
      <c r="UUN54" s="426"/>
      <c r="UUO54" s="426"/>
      <c r="UUP54" s="426"/>
      <c r="UUQ54" s="426"/>
      <c r="UUR54" s="426"/>
      <c r="UUS54" s="426"/>
      <c r="UUT54" s="426"/>
      <c r="UUU54" s="426"/>
      <c r="UUV54" s="426"/>
      <c r="UUW54" s="426"/>
      <c r="UUX54" s="426"/>
      <c r="UUY54" s="426"/>
      <c r="UUZ54" s="426"/>
      <c r="UVA54" s="426"/>
      <c r="UVB54" s="426"/>
      <c r="UVC54" s="426"/>
      <c r="UVD54" s="426"/>
      <c r="UVE54" s="426"/>
      <c r="UVF54" s="426"/>
      <c r="UVG54" s="426"/>
      <c r="UVH54" s="426"/>
      <c r="UVI54" s="426"/>
      <c r="UVJ54" s="426"/>
      <c r="UVK54" s="426"/>
      <c r="UVL54" s="426"/>
      <c r="UVM54" s="426"/>
      <c r="UVN54" s="426"/>
      <c r="UVO54" s="426"/>
      <c r="UVP54" s="426"/>
      <c r="UVQ54" s="426"/>
      <c r="UVR54" s="426"/>
      <c r="UVS54" s="426"/>
      <c r="UVT54" s="426"/>
      <c r="UVU54" s="426"/>
      <c r="UVV54" s="426"/>
      <c r="UVW54" s="426"/>
      <c r="UVX54" s="426"/>
      <c r="UVY54" s="426"/>
      <c r="UVZ54" s="426"/>
      <c r="UWA54" s="426"/>
      <c r="UWB54" s="426"/>
      <c r="UWC54" s="426"/>
      <c r="UWD54" s="426"/>
      <c r="UWE54" s="426"/>
      <c r="UWF54" s="426"/>
      <c r="UWG54" s="426"/>
      <c r="UWH54" s="426"/>
      <c r="UWI54" s="426"/>
      <c r="UWJ54" s="426"/>
      <c r="UWK54" s="426"/>
      <c r="UWL54" s="426"/>
      <c r="UWM54" s="426"/>
      <c r="UWN54" s="426"/>
      <c r="UWO54" s="426"/>
      <c r="UWP54" s="426"/>
      <c r="UWQ54" s="426"/>
      <c r="UWR54" s="426"/>
      <c r="UWS54" s="426"/>
      <c r="UWT54" s="426"/>
      <c r="UWU54" s="426"/>
      <c r="UWV54" s="426"/>
      <c r="UWW54" s="426"/>
      <c r="UWX54" s="426"/>
      <c r="UWY54" s="426"/>
      <c r="UWZ54" s="426"/>
      <c r="UXA54" s="426"/>
      <c r="UXB54" s="426"/>
      <c r="UXC54" s="426"/>
      <c r="UXD54" s="426"/>
      <c r="UXE54" s="426"/>
      <c r="UXF54" s="426"/>
      <c r="UXG54" s="426"/>
      <c r="UXH54" s="426"/>
      <c r="UXI54" s="426"/>
      <c r="UXJ54" s="426"/>
      <c r="UXK54" s="426"/>
      <c r="UXL54" s="426"/>
      <c r="UXM54" s="426"/>
      <c r="UXN54" s="426"/>
      <c r="UXO54" s="426"/>
      <c r="UXP54" s="426"/>
      <c r="UXQ54" s="426"/>
      <c r="UXR54" s="426"/>
      <c r="UXS54" s="426"/>
      <c r="UXT54" s="426"/>
      <c r="UXU54" s="426"/>
      <c r="UXV54" s="426"/>
      <c r="UXW54" s="426"/>
      <c r="UXX54" s="426"/>
      <c r="UXY54" s="426"/>
      <c r="UXZ54" s="426"/>
      <c r="UYA54" s="426"/>
      <c r="UYB54" s="426"/>
      <c r="UYC54" s="426"/>
      <c r="UYD54" s="426"/>
      <c r="UYE54" s="426"/>
      <c r="UYF54" s="426"/>
      <c r="UYG54" s="426"/>
      <c r="UYH54" s="426"/>
      <c r="UYI54" s="426"/>
      <c r="UYJ54" s="426"/>
      <c r="UYK54" s="426"/>
      <c r="UYL54" s="426"/>
      <c r="UYM54" s="426"/>
      <c r="UYN54" s="426"/>
      <c r="UYO54" s="426"/>
      <c r="UYP54" s="426"/>
      <c r="UYQ54" s="426"/>
      <c r="UYR54" s="426"/>
      <c r="UYS54" s="426"/>
      <c r="UYT54" s="426"/>
      <c r="UYU54" s="426"/>
      <c r="UYV54" s="426"/>
      <c r="UYW54" s="426"/>
      <c r="UYX54" s="426"/>
      <c r="UYY54" s="426"/>
      <c r="UYZ54" s="426"/>
      <c r="UZA54" s="426"/>
      <c r="UZB54" s="426"/>
      <c r="UZC54" s="426"/>
      <c r="UZD54" s="426"/>
      <c r="UZE54" s="426"/>
      <c r="UZF54" s="426"/>
      <c r="UZG54" s="426"/>
      <c r="UZH54" s="426"/>
      <c r="UZI54" s="426"/>
      <c r="UZJ54" s="426"/>
      <c r="UZK54" s="426"/>
      <c r="UZL54" s="426"/>
      <c r="UZM54" s="426"/>
      <c r="UZN54" s="426"/>
      <c r="UZO54" s="426"/>
      <c r="UZP54" s="426"/>
      <c r="UZQ54" s="426"/>
      <c r="UZR54" s="426"/>
      <c r="UZS54" s="426"/>
      <c r="UZT54" s="426"/>
      <c r="UZU54" s="426"/>
      <c r="UZV54" s="426"/>
      <c r="UZW54" s="426"/>
      <c r="UZX54" s="426"/>
      <c r="UZY54" s="426"/>
      <c r="UZZ54" s="426"/>
      <c r="VAA54" s="426"/>
      <c r="VAB54" s="426"/>
      <c r="VAC54" s="426"/>
      <c r="VAD54" s="426"/>
      <c r="VAE54" s="426"/>
      <c r="VAF54" s="426"/>
      <c r="VAG54" s="426"/>
      <c r="VAH54" s="426"/>
      <c r="VAI54" s="426"/>
      <c r="VAJ54" s="426"/>
      <c r="VAK54" s="426"/>
      <c r="VAL54" s="426"/>
      <c r="VAM54" s="426"/>
      <c r="VAN54" s="426"/>
      <c r="VAO54" s="426"/>
      <c r="VAP54" s="426"/>
      <c r="VAQ54" s="426"/>
      <c r="VAR54" s="426"/>
      <c r="VAS54" s="426"/>
      <c r="VAT54" s="426"/>
      <c r="VAU54" s="426"/>
      <c r="VAV54" s="426"/>
      <c r="VAW54" s="426"/>
      <c r="VAX54" s="426"/>
      <c r="VAY54" s="426"/>
      <c r="VAZ54" s="426"/>
      <c r="VBA54" s="426"/>
      <c r="VBB54" s="426"/>
      <c r="VBC54" s="426"/>
      <c r="VBD54" s="426"/>
      <c r="VBE54" s="426"/>
      <c r="VBF54" s="426"/>
      <c r="VBG54" s="426"/>
      <c r="VBH54" s="426"/>
      <c r="VBI54" s="426"/>
      <c r="VBJ54" s="426"/>
      <c r="VBK54" s="426"/>
      <c r="VBL54" s="426"/>
      <c r="VBM54" s="426"/>
      <c r="VBN54" s="426"/>
      <c r="VBO54" s="426"/>
      <c r="VBP54" s="426"/>
      <c r="VBQ54" s="426"/>
      <c r="VBR54" s="426"/>
      <c r="VBS54" s="426"/>
      <c r="VBT54" s="426"/>
      <c r="VBU54" s="426"/>
      <c r="VBV54" s="426"/>
      <c r="VBW54" s="426"/>
      <c r="VBX54" s="426"/>
      <c r="VBY54" s="426"/>
      <c r="VBZ54" s="426"/>
      <c r="VCA54" s="426"/>
      <c r="VCB54" s="426"/>
      <c r="VCC54" s="426"/>
      <c r="VCD54" s="426"/>
      <c r="VCE54" s="426"/>
      <c r="VCF54" s="426"/>
      <c r="VCG54" s="426"/>
      <c r="VCH54" s="426"/>
      <c r="VCI54" s="426"/>
      <c r="VCJ54" s="426"/>
      <c r="VCK54" s="426"/>
      <c r="VCL54" s="426"/>
      <c r="VCM54" s="426"/>
      <c r="VCN54" s="426"/>
      <c r="VCO54" s="426"/>
      <c r="VCP54" s="426"/>
      <c r="VCQ54" s="426"/>
      <c r="VCR54" s="426"/>
      <c r="VCS54" s="426"/>
      <c r="VCT54" s="426"/>
      <c r="VCU54" s="426"/>
      <c r="VCV54" s="426"/>
      <c r="VCW54" s="426"/>
      <c r="VCX54" s="426"/>
      <c r="VCY54" s="426"/>
      <c r="VCZ54" s="426"/>
      <c r="VDA54" s="426"/>
      <c r="VDB54" s="426"/>
      <c r="VDC54" s="426"/>
      <c r="VDD54" s="426"/>
      <c r="VDE54" s="426"/>
      <c r="VDF54" s="426"/>
      <c r="VDG54" s="426"/>
      <c r="VDH54" s="426"/>
      <c r="VDI54" s="426"/>
      <c r="VDJ54" s="426"/>
      <c r="VDK54" s="426"/>
      <c r="VDL54" s="426"/>
      <c r="VDM54" s="426"/>
      <c r="VDN54" s="426"/>
      <c r="VDO54" s="426"/>
      <c r="VDP54" s="426"/>
      <c r="VDQ54" s="426"/>
      <c r="VDR54" s="426"/>
      <c r="VDS54" s="426"/>
      <c r="VDT54" s="426"/>
      <c r="VDU54" s="426"/>
      <c r="VDV54" s="426"/>
      <c r="VDW54" s="426"/>
      <c r="VDX54" s="426"/>
      <c r="VDY54" s="426"/>
      <c r="VDZ54" s="426"/>
      <c r="VEA54" s="426"/>
      <c r="VEB54" s="426"/>
      <c r="VEC54" s="426"/>
      <c r="VED54" s="426"/>
      <c r="VEE54" s="426"/>
      <c r="VEF54" s="426"/>
      <c r="VEG54" s="426"/>
      <c r="VEH54" s="426"/>
      <c r="VEI54" s="426"/>
      <c r="VEJ54" s="426"/>
      <c r="VEK54" s="426"/>
      <c r="VEL54" s="426"/>
      <c r="VEM54" s="426"/>
      <c r="VEN54" s="426"/>
      <c r="VEO54" s="426"/>
      <c r="VEP54" s="426"/>
      <c r="VEQ54" s="426"/>
      <c r="VER54" s="426"/>
      <c r="VES54" s="426"/>
      <c r="VET54" s="426"/>
      <c r="VEU54" s="426"/>
      <c r="VEV54" s="426"/>
      <c r="VEW54" s="426"/>
      <c r="VEX54" s="426"/>
      <c r="VEY54" s="426"/>
      <c r="VEZ54" s="426"/>
      <c r="VFA54" s="426"/>
      <c r="VFB54" s="426"/>
      <c r="VFC54" s="426"/>
      <c r="VFD54" s="426"/>
      <c r="VFE54" s="426"/>
      <c r="VFF54" s="426"/>
      <c r="VFG54" s="426"/>
      <c r="VFH54" s="426"/>
      <c r="VFI54" s="426"/>
      <c r="VFJ54" s="426"/>
      <c r="VFK54" s="426"/>
      <c r="VFL54" s="426"/>
      <c r="VFM54" s="426"/>
      <c r="VFN54" s="426"/>
      <c r="VFO54" s="426"/>
      <c r="VFP54" s="426"/>
      <c r="VFQ54" s="426"/>
      <c r="VFR54" s="426"/>
      <c r="VFS54" s="426"/>
      <c r="VFT54" s="426"/>
      <c r="VFU54" s="426"/>
      <c r="VFV54" s="426"/>
      <c r="VFW54" s="426"/>
      <c r="VFX54" s="426"/>
      <c r="VFY54" s="426"/>
      <c r="VFZ54" s="426"/>
      <c r="VGA54" s="426"/>
      <c r="VGB54" s="426"/>
      <c r="VGC54" s="426"/>
      <c r="VGD54" s="426"/>
      <c r="VGE54" s="426"/>
      <c r="VGF54" s="426"/>
      <c r="VGG54" s="426"/>
      <c r="VGH54" s="426"/>
      <c r="VGI54" s="426"/>
      <c r="VGJ54" s="426"/>
      <c r="VGK54" s="426"/>
      <c r="VGL54" s="426"/>
      <c r="VGM54" s="426"/>
      <c r="VGN54" s="426"/>
      <c r="VGO54" s="426"/>
      <c r="VGP54" s="426"/>
      <c r="VGQ54" s="426"/>
      <c r="VGR54" s="426"/>
      <c r="VGS54" s="426"/>
      <c r="VGT54" s="426"/>
      <c r="VGU54" s="426"/>
      <c r="VGV54" s="426"/>
      <c r="VGW54" s="426"/>
      <c r="VGX54" s="426"/>
      <c r="VGY54" s="426"/>
      <c r="VGZ54" s="426"/>
      <c r="VHA54" s="426"/>
      <c r="VHB54" s="426"/>
      <c r="VHC54" s="426"/>
      <c r="VHD54" s="426"/>
      <c r="VHE54" s="426"/>
      <c r="VHF54" s="426"/>
      <c r="VHG54" s="426"/>
      <c r="VHH54" s="426"/>
      <c r="VHI54" s="426"/>
      <c r="VHJ54" s="426"/>
      <c r="VHK54" s="426"/>
      <c r="VHL54" s="426"/>
      <c r="VHM54" s="426"/>
      <c r="VHN54" s="426"/>
      <c r="VHO54" s="426"/>
      <c r="VHP54" s="426"/>
      <c r="VHQ54" s="426"/>
      <c r="VHR54" s="426"/>
      <c r="VHS54" s="426"/>
      <c r="VHT54" s="426"/>
      <c r="VHU54" s="426"/>
      <c r="VHV54" s="426"/>
      <c r="VHW54" s="426"/>
      <c r="VHX54" s="426"/>
      <c r="VHY54" s="426"/>
      <c r="VHZ54" s="426"/>
      <c r="VIA54" s="426"/>
      <c r="VIB54" s="426"/>
      <c r="VIC54" s="426"/>
      <c r="VID54" s="426"/>
      <c r="VIE54" s="426"/>
      <c r="VIF54" s="426"/>
      <c r="VIG54" s="426"/>
      <c r="VIH54" s="426"/>
      <c r="VII54" s="426"/>
      <c r="VIJ54" s="426"/>
      <c r="VIK54" s="426"/>
      <c r="VIL54" s="426"/>
      <c r="VIM54" s="426"/>
      <c r="VIN54" s="426"/>
      <c r="VIO54" s="426"/>
      <c r="VIP54" s="426"/>
      <c r="VIQ54" s="426"/>
      <c r="VIR54" s="426"/>
      <c r="VIS54" s="426"/>
      <c r="VIT54" s="426"/>
      <c r="VIU54" s="426"/>
      <c r="VIV54" s="426"/>
      <c r="VIW54" s="426"/>
      <c r="VIX54" s="426"/>
      <c r="VIY54" s="426"/>
      <c r="VIZ54" s="426"/>
      <c r="VJA54" s="426"/>
      <c r="VJB54" s="426"/>
      <c r="VJC54" s="426"/>
      <c r="VJD54" s="426"/>
      <c r="VJE54" s="426"/>
      <c r="VJF54" s="426"/>
      <c r="VJG54" s="426"/>
      <c r="VJH54" s="426"/>
      <c r="VJI54" s="426"/>
      <c r="VJJ54" s="426"/>
      <c r="VJK54" s="426"/>
      <c r="VJL54" s="426"/>
      <c r="VJM54" s="426"/>
      <c r="VJN54" s="426"/>
      <c r="VJO54" s="426"/>
      <c r="VJP54" s="426"/>
      <c r="VJQ54" s="426"/>
      <c r="VJR54" s="426"/>
      <c r="VJS54" s="426"/>
      <c r="VJT54" s="426"/>
      <c r="VJU54" s="426"/>
      <c r="VJV54" s="426"/>
      <c r="VJW54" s="426"/>
      <c r="VJX54" s="426"/>
      <c r="VJY54" s="426"/>
      <c r="VJZ54" s="426"/>
      <c r="VKA54" s="426"/>
      <c r="VKB54" s="426"/>
      <c r="VKC54" s="426"/>
      <c r="VKD54" s="426"/>
      <c r="VKE54" s="426"/>
      <c r="VKF54" s="426"/>
      <c r="VKG54" s="426"/>
      <c r="VKH54" s="426"/>
      <c r="VKI54" s="426"/>
      <c r="VKJ54" s="426"/>
      <c r="VKK54" s="426"/>
      <c r="VKL54" s="426"/>
      <c r="VKM54" s="426"/>
      <c r="VKN54" s="426"/>
      <c r="VKO54" s="426"/>
      <c r="VKP54" s="426"/>
      <c r="VKQ54" s="426"/>
      <c r="VKR54" s="426"/>
      <c r="VKS54" s="426"/>
      <c r="VKT54" s="426"/>
      <c r="VKU54" s="426"/>
      <c r="VKV54" s="426"/>
      <c r="VKW54" s="426"/>
      <c r="VKX54" s="426"/>
      <c r="VKY54" s="426"/>
      <c r="VKZ54" s="426"/>
      <c r="VLA54" s="426"/>
      <c r="VLB54" s="426"/>
      <c r="VLC54" s="426"/>
      <c r="VLD54" s="426"/>
      <c r="VLE54" s="426"/>
      <c r="VLF54" s="426"/>
      <c r="VLG54" s="426"/>
      <c r="VLH54" s="426"/>
      <c r="VLI54" s="426"/>
      <c r="VLJ54" s="426"/>
      <c r="VLK54" s="426"/>
      <c r="VLL54" s="426"/>
      <c r="VLM54" s="426"/>
      <c r="VLN54" s="426"/>
      <c r="VLO54" s="426"/>
      <c r="VLP54" s="426"/>
      <c r="VLQ54" s="426"/>
      <c r="VLR54" s="426"/>
      <c r="VLS54" s="426"/>
      <c r="VLT54" s="426"/>
      <c r="VLU54" s="426"/>
      <c r="VLV54" s="426"/>
      <c r="VLW54" s="426"/>
      <c r="VLX54" s="426"/>
      <c r="VLY54" s="426"/>
      <c r="VLZ54" s="426"/>
      <c r="VMA54" s="426"/>
      <c r="VMB54" s="426"/>
      <c r="VMC54" s="426"/>
      <c r="VMD54" s="426"/>
      <c r="VME54" s="426"/>
      <c r="VMF54" s="426"/>
      <c r="VMG54" s="426"/>
      <c r="VMH54" s="426"/>
      <c r="VMI54" s="426"/>
      <c r="VMJ54" s="426"/>
      <c r="VMK54" s="426"/>
      <c r="VML54" s="426"/>
      <c r="VMM54" s="426"/>
      <c r="VMN54" s="426"/>
      <c r="VMO54" s="426"/>
      <c r="VMP54" s="426"/>
      <c r="VMQ54" s="426"/>
      <c r="VMR54" s="426"/>
      <c r="VMS54" s="426"/>
      <c r="VMT54" s="426"/>
      <c r="VMU54" s="426"/>
      <c r="VMV54" s="426"/>
      <c r="VMW54" s="426"/>
      <c r="VMX54" s="426"/>
      <c r="VMY54" s="426"/>
      <c r="VMZ54" s="426"/>
      <c r="VNA54" s="426"/>
      <c r="VNB54" s="426"/>
      <c r="VNC54" s="426"/>
      <c r="VND54" s="426"/>
      <c r="VNE54" s="426"/>
      <c r="VNF54" s="426"/>
      <c r="VNG54" s="426"/>
      <c r="VNH54" s="426"/>
      <c r="VNI54" s="426"/>
      <c r="VNJ54" s="426"/>
      <c r="VNK54" s="426"/>
      <c r="VNL54" s="426"/>
      <c r="VNM54" s="426"/>
      <c r="VNN54" s="426"/>
      <c r="VNO54" s="426"/>
      <c r="VNP54" s="426"/>
      <c r="VNQ54" s="426"/>
      <c r="VNR54" s="426"/>
      <c r="VNS54" s="426"/>
      <c r="VNT54" s="426"/>
      <c r="VNU54" s="426"/>
      <c r="VNV54" s="426"/>
      <c r="VNW54" s="426"/>
      <c r="VNX54" s="426"/>
      <c r="VNY54" s="426"/>
      <c r="VNZ54" s="426"/>
      <c r="VOA54" s="426"/>
      <c r="VOB54" s="426"/>
      <c r="VOC54" s="426"/>
      <c r="VOD54" s="426"/>
      <c r="VOE54" s="426"/>
      <c r="VOF54" s="426"/>
      <c r="VOG54" s="426"/>
      <c r="VOH54" s="426"/>
      <c r="VOI54" s="426"/>
      <c r="VOJ54" s="426"/>
      <c r="VOK54" s="426"/>
      <c r="VOL54" s="426"/>
      <c r="VOM54" s="426"/>
      <c r="VON54" s="426"/>
      <c r="VOO54" s="426"/>
      <c r="VOP54" s="426"/>
      <c r="VOQ54" s="426"/>
      <c r="VOR54" s="426"/>
      <c r="VOS54" s="426"/>
      <c r="VOT54" s="426"/>
      <c r="VOU54" s="426"/>
      <c r="VOV54" s="426"/>
      <c r="VOW54" s="426"/>
      <c r="VOX54" s="426"/>
      <c r="VOY54" s="426"/>
      <c r="VOZ54" s="426"/>
      <c r="VPA54" s="426"/>
      <c r="VPB54" s="426"/>
      <c r="VPC54" s="426"/>
      <c r="VPD54" s="426"/>
      <c r="VPE54" s="426"/>
      <c r="VPF54" s="426"/>
      <c r="VPG54" s="426"/>
      <c r="VPH54" s="426"/>
      <c r="VPI54" s="426"/>
      <c r="VPJ54" s="426"/>
      <c r="VPK54" s="426"/>
      <c r="VPL54" s="426"/>
      <c r="VPM54" s="426"/>
      <c r="VPN54" s="426"/>
      <c r="VPO54" s="426"/>
      <c r="VPP54" s="426"/>
      <c r="VPQ54" s="426"/>
      <c r="VPR54" s="426"/>
      <c r="VPS54" s="426"/>
      <c r="VPT54" s="426"/>
      <c r="VPU54" s="426"/>
      <c r="VPV54" s="426"/>
      <c r="VPW54" s="426"/>
      <c r="VPX54" s="426"/>
      <c r="VPY54" s="426"/>
      <c r="VPZ54" s="426"/>
      <c r="VQA54" s="426"/>
      <c r="VQB54" s="426"/>
      <c r="VQC54" s="426"/>
      <c r="VQD54" s="426"/>
      <c r="VQE54" s="426"/>
      <c r="VQF54" s="426"/>
      <c r="VQG54" s="426"/>
      <c r="VQH54" s="426"/>
      <c r="VQI54" s="426"/>
      <c r="VQJ54" s="426"/>
      <c r="VQK54" s="426"/>
      <c r="VQL54" s="426"/>
      <c r="VQM54" s="426"/>
      <c r="VQN54" s="426"/>
      <c r="VQO54" s="426"/>
      <c r="VQP54" s="426"/>
      <c r="VQQ54" s="426"/>
      <c r="VQR54" s="426"/>
      <c r="VQS54" s="426"/>
      <c r="VQT54" s="426"/>
      <c r="VQU54" s="426"/>
      <c r="VQV54" s="426"/>
      <c r="VQW54" s="426"/>
      <c r="VQX54" s="426"/>
      <c r="VQY54" s="426"/>
      <c r="VQZ54" s="426"/>
      <c r="VRA54" s="426"/>
      <c r="VRB54" s="426"/>
      <c r="VRC54" s="426"/>
      <c r="VRD54" s="426"/>
      <c r="VRE54" s="426"/>
      <c r="VRF54" s="426"/>
      <c r="VRG54" s="426"/>
      <c r="VRH54" s="426"/>
      <c r="VRI54" s="426"/>
      <c r="VRJ54" s="426"/>
      <c r="VRK54" s="426"/>
      <c r="VRL54" s="426"/>
      <c r="VRM54" s="426"/>
      <c r="VRN54" s="426"/>
      <c r="VRO54" s="426"/>
      <c r="VRP54" s="426"/>
      <c r="VRQ54" s="426"/>
      <c r="VRR54" s="426"/>
      <c r="VRS54" s="426"/>
      <c r="VRT54" s="426"/>
      <c r="VRU54" s="426"/>
      <c r="VRV54" s="426"/>
      <c r="VRW54" s="426"/>
      <c r="VRX54" s="426"/>
      <c r="VRY54" s="426"/>
      <c r="VRZ54" s="426"/>
      <c r="VSA54" s="426"/>
      <c r="VSB54" s="426"/>
      <c r="VSC54" s="426"/>
      <c r="VSD54" s="426"/>
      <c r="VSE54" s="426"/>
      <c r="VSF54" s="426"/>
      <c r="VSG54" s="426"/>
      <c r="VSH54" s="426"/>
      <c r="VSI54" s="426"/>
      <c r="VSJ54" s="426"/>
      <c r="VSK54" s="426"/>
      <c r="VSL54" s="426"/>
      <c r="VSM54" s="426"/>
      <c r="VSN54" s="426"/>
      <c r="VSO54" s="426"/>
      <c r="VSP54" s="426"/>
      <c r="VSQ54" s="426"/>
      <c r="VSR54" s="426"/>
      <c r="VSS54" s="426"/>
      <c r="VST54" s="426"/>
      <c r="VSU54" s="426"/>
      <c r="VSV54" s="426"/>
      <c r="VSW54" s="426"/>
      <c r="VSX54" s="426"/>
      <c r="VSY54" s="426"/>
      <c r="VSZ54" s="426"/>
      <c r="VTA54" s="426"/>
      <c r="VTB54" s="426"/>
      <c r="VTC54" s="426"/>
      <c r="VTD54" s="426"/>
      <c r="VTE54" s="426"/>
      <c r="VTF54" s="426"/>
      <c r="VTG54" s="426"/>
      <c r="VTH54" s="426"/>
      <c r="VTI54" s="426"/>
      <c r="VTJ54" s="426"/>
      <c r="VTK54" s="426"/>
      <c r="VTL54" s="426"/>
      <c r="VTM54" s="426"/>
      <c r="VTN54" s="426"/>
      <c r="VTO54" s="426"/>
      <c r="VTP54" s="426"/>
      <c r="VTQ54" s="426"/>
      <c r="VTR54" s="426"/>
      <c r="VTS54" s="426"/>
      <c r="VTT54" s="426"/>
      <c r="VTU54" s="426"/>
      <c r="VTV54" s="426"/>
      <c r="VTW54" s="426"/>
      <c r="VTX54" s="426"/>
      <c r="VTY54" s="426"/>
      <c r="VTZ54" s="426"/>
      <c r="VUA54" s="426"/>
      <c r="VUB54" s="426"/>
      <c r="VUC54" s="426"/>
      <c r="VUD54" s="426"/>
      <c r="VUE54" s="426"/>
      <c r="VUF54" s="426"/>
      <c r="VUG54" s="426"/>
      <c r="VUH54" s="426"/>
      <c r="VUI54" s="426"/>
      <c r="VUJ54" s="426"/>
      <c r="VUK54" s="426"/>
      <c r="VUL54" s="426"/>
      <c r="VUM54" s="426"/>
      <c r="VUN54" s="426"/>
      <c r="VUO54" s="426"/>
      <c r="VUP54" s="426"/>
      <c r="VUQ54" s="426"/>
      <c r="VUR54" s="426"/>
      <c r="VUS54" s="426"/>
      <c r="VUT54" s="426"/>
      <c r="VUU54" s="426"/>
      <c r="VUV54" s="426"/>
      <c r="VUW54" s="426"/>
      <c r="VUX54" s="426"/>
      <c r="VUY54" s="426"/>
      <c r="VUZ54" s="426"/>
      <c r="VVA54" s="426"/>
      <c r="VVB54" s="426"/>
      <c r="VVC54" s="426"/>
      <c r="VVD54" s="426"/>
      <c r="VVE54" s="426"/>
      <c r="VVF54" s="426"/>
      <c r="VVG54" s="426"/>
      <c r="VVH54" s="426"/>
      <c r="VVI54" s="426"/>
      <c r="VVJ54" s="426"/>
      <c r="VVK54" s="426"/>
      <c r="VVL54" s="426"/>
      <c r="VVM54" s="426"/>
      <c r="VVN54" s="426"/>
      <c r="VVO54" s="426"/>
      <c r="VVP54" s="426"/>
      <c r="VVQ54" s="426"/>
      <c r="VVR54" s="426"/>
      <c r="VVS54" s="426"/>
      <c r="VVT54" s="426"/>
      <c r="VVU54" s="426"/>
      <c r="VVV54" s="426"/>
      <c r="VVW54" s="426"/>
      <c r="VVX54" s="426"/>
      <c r="VVY54" s="426"/>
      <c r="VVZ54" s="426"/>
      <c r="VWA54" s="426"/>
      <c r="VWB54" s="426"/>
      <c r="VWC54" s="426"/>
      <c r="VWD54" s="426"/>
      <c r="VWE54" s="426"/>
      <c r="VWF54" s="426"/>
      <c r="VWG54" s="426"/>
      <c r="VWH54" s="426"/>
      <c r="VWI54" s="426"/>
      <c r="VWJ54" s="426"/>
      <c r="VWK54" s="426"/>
      <c r="VWL54" s="426"/>
      <c r="VWM54" s="426"/>
      <c r="VWN54" s="426"/>
      <c r="VWO54" s="426"/>
      <c r="VWP54" s="426"/>
      <c r="VWQ54" s="426"/>
      <c r="VWR54" s="426"/>
      <c r="VWS54" s="426"/>
      <c r="VWT54" s="426"/>
      <c r="VWU54" s="426"/>
      <c r="VWV54" s="426"/>
      <c r="VWW54" s="426"/>
      <c r="VWX54" s="426"/>
      <c r="VWY54" s="426"/>
      <c r="VWZ54" s="426"/>
      <c r="VXA54" s="426"/>
      <c r="VXB54" s="426"/>
      <c r="VXC54" s="426"/>
      <c r="VXD54" s="426"/>
      <c r="VXE54" s="426"/>
      <c r="VXF54" s="426"/>
      <c r="VXG54" s="426"/>
      <c r="VXH54" s="426"/>
      <c r="VXI54" s="426"/>
      <c r="VXJ54" s="426"/>
      <c r="VXK54" s="426"/>
      <c r="VXL54" s="426"/>
      <c r="VXM54" s="426"/>
      <c r="VXN54" s="426"/>
      <c r="VXO54" s="426"/>
      <c r="VXP54" s="426"/>
      <c r="VXQ54" s="426"/>
      <c r="VXR54" s="426"/>
      <c r="VXS54" s="426"/>
      <c r="VXT54" s="426"/>
      <c r="VXU54" s="426"/>
      <c r="VXV54" s="426"/>
      <c r="VXW54" s="426"/>
      <c r="VXX54" s="426"/>
      <c r="VXY54" s="426"/>
      <c r="VXZ54" s="426"/>
      <c r="VYA54" s="426"/>
      <c r="VYB54" s="426"/>
      <c r="VYC54" s="426"/>
      <c r="VYD54" s="426"/>
      <c r="VYE54" s="426"/>
      <c r="VYF54" s="426"/>
      <c r="VYG54" s="426"/>
      <c r="VYH54" s="426"/>
      <c r="VYI54" s="426"/>
      <c r="VYJ54" s="426"/>
      <c r="VYK54" s="426"/>
      <c r="VYL54" s="426"/>
      <c r="VYM54" s="426"/>
      <c r="VYN54" s="426"/>
      <c r="VYO54" s="426"/>
      <c r="VYP54" s="426"/>
      <c r="VYQ54" s="426"/>
      <c r="VYR54" s="426"/>
      <c r="VYS54" s="426"/>
      <c r="VYT54" s="426"/>
      <c r="VYU54" s="426"/>
      <c r="VYV54" s="426"/>
      <c r="VYW54" s="426"/>
      <c r="VYX54" s="426"/>
      <c r="VYY54" s="426"/>
      <c r="VYZ54" s="426"/>
      <c r="VZA54" s="426"/>
      <c r="VZB54" s="426"/>
      <c r="VZC54" s="426"/>
      <c r="VZD54" s="426"/>
      <c r="VZE54" s="426"/>
      <c r="VZF54" s="426"/>
      <c r="VZG54" s="426"/>
      <c r="VZH54" s="426"/>
      <c r="VZI54" s="426"/>
      <c r="VZJ54" s="426"/>
      <c r="VZK54" s="426"/>
      <c r="VZL54" s="426"/>
      <c r="VZM54" s="426"/>
      <c r="VZN54" s="426"/>
      <c r="VZO54" s="426"/>
      <c r="VZP54" s="426"/>
      <c r="VZQ54" s="426"/>
      <c r="VZR54" s="426"/>
      <c r="VZS54" s="426"/>
      <c r="VZT54" s="426"/>
      <c r="VZU54" s="426"/>
      <c r="VZV54" s="426"/>
      <c r="VZW54" s="426"/>
      <c r="VZX54" s="426"/>
      <c r="VZY54" s="426"/>
      <c r="VZZ54" s="426"/>
      <c r="WAA54" s="426"/>
      <c r="WAB54" s="426"/>
      <c r="WAC54" s="426"/>
      <c r="WAD54" s="426"/>
      <c r="WAE54" s="426"/>
      <c r="WAF54" s="426"/>
      <c r="WAG54" s="426"/>
      <c r="WAH54" s="426"/>
      <c r="WAI54" s="426"/>
      <c r="WAJ54" s="426"/>
      <c r="WAK54" s="426"/>
      <c r="WAL54" s="426"/>
      <c r="WAM54" s="426"/>
      <c r="WAN54" s="426"/>
      <c r="WAO54" s="426"/>
      <c r="WAP54" s="426"/>
      <c r="WAQ54" s="426"/>
      <c r="WAR54" s="426"/>
      <c r="WAS54" s="426"/>
      <c r="WAT54" s="426"/>
      <c r="WAU54" s="426"/>
      <c r="WAV54" s="426"/>
      <c r="WAW54" s="426"/>
      <c r="WAX54" s="426"/>
      <c r="WAY54" s="426"/>
      <c r="WAZ54" s="426"/>
      <c r="WBA54" s="426"/>
      <c r="WBB54" s="426"/>
      <c r="WBC54" s="426"/>
      <c r="WBD54" s="426"/>
      <c r="WBE54" s="426"/>
      <c r="WBF54" s="426"/>
      <c r="WBG54" s="426"/>
      <c r="WBH54" s="426"/>
      <c r="WBI54" s="426"/>
      <c r="WBJ54" s="426"/>
      <c r="WBK54" s="426"/>
      <c r="WBL54" s="426"/>
      <c r="WBM54" s="426"/>
      <c r="WBN54" s="426"/>
      <c r="WBO54" s="426"/>
      <c r="WBP54" s="426"/>
      <c r="WBQ54" s="426"/>
      <c r="WBR54" s="426"/>
      <c r="WBS54" s="426"/>
      <c r="WBT54" s="426"/>
      <c r="WBU54" s="426"/>
      <c r="WBV54" s="426"/>
      <c r="WBW54" s="426"/>
      <c r="WBX54" s="426"/>
      <c r="WBY54" s="426"/>
      <c r="WBZ54" s="426"/>
      <c r="WCA54" s="426"/>
      <c r="WCB54" s="426"/>
      <c r="WCC54" s="426"/>
      <c r="WCD54" s="426"/>
      <c r="WCE54" s="426"/>
      <c r="WCF54" s="426"/>
      <c r="WCG54" s="426"/>
      <c r="WCH54" s="426"/>
      <c r="WCI54" s="426"/>
      <c r="WCJ54" s="426"/>
      <c r="WCK54" s="426"/>
      <c r="WCL54" s="426"/>
      <c r="WCM54" s="426"/>
      <c r="WCN54" s="426"/>
      <c r="WCO54" s="426"/>
      <c r="WCP54" s="426"/>
      <c r="WCQ54" s="426"/>
      <c r="WCR54" s="426"/>
      <c r="WCS54" s="426"/>
      <c r="WCT54" s="426"/>
      <c r="WCU54" s="426"/>
      <c r="WCV54" s="426"/>
      <c r="WCW54" s="426"/>
      <c r="WCX54" s="426"/>
      <c r="WCY54" s="426"/>
      <c r="WCZ54" s="426"/>
      <c r="WDA54" s="426"/>
      <c r="WDB54" s="426"/>
      <c r="WDC54" s="426"/>
      <c r="WDD54" s="426"/>
      <c r="WDE54" s="426"/>
      <c r="WDF54" s="426"/>
      <c r="WDG54" s="426"/>
      <c r="WDH54" s="426"/>
      <c r="WDI54" s="426"/>
      <c r="WDJ54" s="426"/>
      <c r="WDK54" s="426"/>
      <c r="WDL54" s="426"/>
      <c r="WDM54" s="426"/>
      <c r="WDN54" s="426"/>
      <c r="WDO54" s="426"/>
      <c r="WDP54" s="426"/>
      <c r="WDQ54" s="426"/>
      <c r="WDR54" s="426"/>
      <c r="WDS54" s="426"/>
      <c r="WDT54" s="426"/>
      <c r="WDU54" s="426"/>
      <c r="WDV54" s="426"/>
      <c r="WDW54" s="426"/>
      <c r="WDX54" s="426"/>
      <c r="WDY54" s="426"/>
      <c r="WDZ54" s="426"/>
      <c r="WEA54" s="426"/>
      <c r="WEB54" s="426"/>
      <c r="WEC54" s="426"/>
      <c r="WED54" s="426"/>
      <c r="WEE54" s="426"/>
      <c r="WEF54" s="426"/>
      <c r="WEG54" s="426"/>
      <c r="WEH54" s="426"/>
      <c r="WEI54" s="426"/>
      <c r="WEJ54" s="426"/>
      <c r="WEK54" s="426"/>
      <c r="WEL54" s="426"/>
      <c r="WEM54" s="426"/>
      <c r="WEN54" s="426"/>
      <c r="WEO54" s="426"/>
      <c r="WEP54" s="426"/>
      <c r="WEQ54" s="426"/>
      <c r="WER54" s="426"/>
      <c r="WES54" s="426"/>
      <c r="WET54" s="426"/>
      <c r="WEU54" s="426"/>
      <c r="WEV54" s="426"/>
      <c r="WEW54" s="426"/>
      <c r="WEX54" s="426"/>
      <c r="WEY54" s="426"/>
      <c r="WEZ54" s="426"/>
      <c r="WFA54" s="426"/>
      <c r="WFB54" s="426"/>
      <c r="WFC54" s="426"/>
      <c r="WFD54" s="426"/>
      <c r="WFE54" s="426"/>
      <c r="WFF54" s="426"/>
      <c r="WFG54" s="426"/>
      <c r="WFH54" s="426"/>
      <c r="WFI54" s="426"/>
      <c r="WFJ54" s="426"/>
      <c r="WFK54" s="426"/>
      <c r="WFL54" s="426"/>
      <c r="WFM54" s="426"/>
      <c r="WFN54" s="426"/>
      <c r="WFO54" s="426"/>
      <c r="WFP54" s="426"/>
      <c r="WFQ54" s="426"/>
      <c r="WFR54" s="426"/>
      <c r="WFS54" s="426"/>
      <c r="WFT54" s="426"/>
      <c r="WFU54" s="426"/>
      <c r="WFV54" s="426"/>
      <c r="WFW54" s="426"/>
      <c r="WFX54" s="426"/>
      <c r="WFY54" s="426"/>
      <c r="WFZ54" s="426"/>
      <c r="WGA54" s="426"/>
      <c r="WGB54" s="426"/>
      <c r="WGC54" s="426"/>
      <c r="WGD54" s="426"/>
      <c r="WGE54" s="426"/>
      <c r="WGF54" s="426"/>
      <c r="WGG54" s="426"/>
      <c r="WGH54" s="426"/>
      <c r="WGI54" s="426"/>
      <c r="WGJ54" s="426"/>
      <c r="WGK54" s="426"/>
      <c r="WGL54" s="426"/>
      <c r="WGM54" s="426"/>
      <c r="WGN54" s="426"/>
      <c r="WGO54" s="426"/>
      <c r="WGP54" s="426"/>
      <c r="WGQ54" s="426"/>
      <c r="WGR54" s="426"/>
      <c r="WGS54" s="426"/>
      <c r="WGT54" s="426"/>
      <c r="WGU54" s="426"/>
      <c r="WGV54" s="426"/>
      <c r="WGW54" s="426"/>
      <c r="WGX54" s="426"/>
      <c r="WGY54" s="426"/>
      <c r="WGZ54" s="426"/>
      <c r="WHA54" s="426"/>
      <c r="WHB54" s="426"/>
      <c r="WHC54" s="426"/>
      <c r="WHD54" s="426"/>
      <c r="WHE54" s="426"/>
      <c r="WHF54" s="426"/>
      <c r="WHG54" s="426"/>
      <c r="WHH54" s="426"/>
      <c r="WHI54" s="426"/>
      <c r="WHJ54" s="426"/>
      <c r="WHK54" s="426"/>
      <c r="WHL54" s="426"/>
      <c r="WHM54" s="426"/>
      <c r="WHN54" s="426"/>
      <c r="WHO54" s="426"/>
      <c r="WHP54" s="426"/>
      <c r="WHQ54" s="426"/>
      <c r="WHR54" s="426"/>
      <c r="WHS54" s="426"/>
      <c r="WHT54" s="426"/>
      <c r="WHU54" s="426"/>
      <c r="WHV54" s="426"/>
      <c r="WHW54" s="426"/>
      <c r="WHX54" s="426"/>
      <c r="WHY54" s="426"/>
      <c r="WHZ54" s="426"/>
      <c r="WIA54" s="426"/>
      <c r="WIB54" s="426"/>
      <c r="WIC54" s="426"/>
      <c r="WID54" s="426"/>
      <c r="WIE54" s="426"/>
      <c r="WIF54" s="426"/>
      <c r="WIG54" s="426"/>
      <c r="WIH54" s="426"/>
      <c r="WII54" s="426"/>
      <c r="WIJ54" s="426"/>
      <c r="WIK54" s="426"/>
      <c r="WIL54" s="426"/>
      <c r="WIM54" s="426"/>
      <c r="WIN54" s="426"/>
      <c r="WIO54" s="426"/>
      <c r="WIP54" s="426"/>
      <c r="WIQ54" s="426"/>
      <c r="WIR54" s="426"/>
      <c r="WIS54" s="426"/>
      <c r="WIT54" s="426"/>
      <c r="WIU54" s="426"/>
      <c r="WIV54" s="426"/>
      <c r="WIW54" s="426"/>
      <c r="WIX54" s="426"/>
      <c r="WIY54" s="426"/>
      <c r="WIZ54" s="426"/>
      <c r="WJA54" s="426"/>
      <c r="WJB54" s="426"/>
      <c r="WJC54" s="426"/>
      <c r="WJD54" s="426"/>
      <c r="WJE54" s="426"/>
      <c r="WJF54" s="426"/>
      <c r="WJG54" s="426"/>
      <c r="WJH54" s="426"/>
      <c r="WJI54" s="426"/>
      <c r="WJJ54" s="426"/>
      <c r="WJK54" s="426"/>
      <c r="WJL54" s="426"/>
      <c r="WJM54" s="426"/>
      <c r="WJN54" s="426"/>
      <c r="WJO54" s="426"/>
      <c r="WJP54" s="426"/>
      <c r="WJQ54" s="426"/>
      <c r="WJR54" s="426"/>
      <c r="WJS54" s="426"/>
      <c r="WJT54" s="426"/>
      <c r="WJU54" s="426"/>
      <c r="WJV54" s="426"/>
      <c r="WJW54" s="426"/>
      <c r="WJX54" s="426"/>
      <c r="WJY54" s="426"/>
      <c r="WJZ54" s="426"/>
      <c r="WKA54" s="426"/>
      <c r="WKB54" s="426"/>
      <c r="WKC54" s="426"/>
      <c r="WKD54" s="426"/>
      <c r="WKE54" s="426"/>
      <c r="WKF54" s="426"/>
      <c r="WKG54" s="426"/>
      <c r="WKH54" s="426"/>
      <c r="WKI54" s="426"/>
      <c r="WKJ54" s="426"/>
      <c r="WKK54" s="426"/>
      <c r="WKL54" s="426"/>
      <c r="WKM54" s="426"/>
      <c r="WKN54" s="426"/>
      <c r="WKO54" s="426"/>
      <c r="WKP54" s="426"/>
      <c r="WKQ54" s="426"/>
      <c r="WKR54" s="426"/>
      <c r="WKS54" s="426"/>
      <c r="WKT54" s="426"/>
      <c r="WKU54" s="426"/>
      <c r="WKV54" s="426"/>
      <c r="WKW54" s="426"/>
      <c r="WKX54" s="426"/>
      <c r="WKY54" s="426"/>
      <c r="WKZ54" s="426"/>
      <c r="WLA54" s="426"/>
      <c r="WLB54" s="426"/>
      <c r="WLC54" s="426"/>
      <c r="WLD54" s="426"/>
      <c r="WLE54" s="426"/>
      <c r="WLF54" s="426"/>
      <c r="WLG54" s="426"/>
      <c r="WLH54" s="426"/>
      <c r="WLI54" s="426"/>
      <c r="WLJ54" s="426"/>
      <c r="WLK54" s="426"/>
      <c r="WLL54" s="426"/>
      <c r="WLM54" s="426"/>
      <c r="WLN54" s="426"/>
      <c r="WLO54" s="426"/>
      <c r="WLP54" s="426"/>
      <c r="WLQ54" s="426"/>
      <c r="WLR54" s="426"/>
      <c r="WLS54" s="426"/>
      <c r="WLT54" s="426"/>
      <c r="WLU54" s="426"/>
      <c r="WLV54" s="426"/>
      <c r="WLW54" s="426"/>
      <c r="WLX54" s="426"/>
      <c r="WLY54" s="426"/>
      <c r="WLZ54" s="426"/>
      <c r="WMA54" s="426"/>
      <c r="WMB54" s="426"/>
      <c r="WMC54" s="426"/>
      <c r="WMD54" s="426"/>
      <c r="WME54" s="426"/>
      <c r="WMF54" s="426"/>
      <c r="WMG54" s="426"/>
      <c r="WMH54" s="426"/>
      <c r="WMI54" s="426"/>
      <c r="WMJ54" s="426"/>
      <c r="WMK54" s="426"/>
      <c r="WML54" s="426"/>
      <c r="WMM54" s="426"/>
      <c r="WMN54" s="426"/>
      <c r="WMO54" s="426"/>
      <c r="WMP54" s="426"/>
      <c r="WMQ54" s="426"/>
      <c r="WMR54" s="426"/>
      <c r="WMS54" s="426"/>
      <c r="WMT54" s="426"/>
      <c r="WMU54" s="426"/>
      <c r="WMV54" s="426"/>
      <c r="WMW54" s="426"/>
      <c r="WMX54" s="426"/>
      <c r="WMY54" s="426"/>
      <c r="WMZ54" s="426"/>
      <c r="WNA54" s="426"/>
      <c r="WNB54" s="426"/>
      <c r="WNC54" s="426"/>
      <c r="WND54" s="426"/>
      <c r="WNE54" s="426"/>
      <c r="WNF54" s="426"/>
      <c r="WNG54" s="426"/>
      <c r="WNH54" s="426"/>
      <c r="WNI54" s="426"/>
      <c r="WNJ54" s="426"/>
      <c r="WNK54" s="426"/>
      <c r="WNL54" s="426"/>
      <c r="WNM54" s="426"/>
      <c r="WNN54" s="426"/>
      <c r="WNO54" s="426"/>
      <c r="WNP54" s="426"/>
      <c r="WNQ54" s="426"/>
      <c r="WNR54" s="426"/>
      <c r="WNS54" s="426"/>
      <c r="WNT54" s="426"/>
      <c r="WNU54" s="426"/>
      <c r="WNV54" s="426"/>
      <c r="WNW54" s="426"/>
      <c r="WNX54" s="426"/>
      <c r="WNY54" s="426"/>
      <c r="WNZ54" s="426"/>
      <c r="WOA54" s="426"/>
      <c r="WOB54" s="426"/>
      <c r="WOC54" s="426"/>
      <c r="WOD54" s="426"/>
      <c r="WOE54" s="426"/>
      <c r="WOF54" s="426"/>
      <c r="WOG54" s="426"/>
      <c r="WOH54" s="426"/>
      <c r="WOI54" s="426"/>
      <c r="WOJ54" s="426"/>
      <c r="WOK54" s="426"/>
      <c r="WOL54" s="426"/>
      <c r="WOM54" s="426"/>
      <c r="WON54" s="426"/>
      <c r="WOO54" s="426"/>
      <c r="WOP54" s="426"/>
      <c r="WOQ54" s="426"/>
      <c r="WOR54" s="426"/>
      <c r="WOS54" s="426"/>
      <c r="WOT54" s="426"/>
      <c r="WOU54" s="426"/>
      <c r="WOV54" s="426"/>
      <c r="WOW54" s="426"/>
      <c r="WOX54" s="426"/>
      <c r="WOY54" s="426"/>
      <c r="WOZ54" s="426"/>
      <c r="WPA54" s="426"/>
      <c r="WPB54" s="426"/>
      <c r="WPC54" s="426"/>
      <c r="WPD54" s="426"/>
      <c r="WPE54" s="426"/>
      <c r="WPF54" s="426"/>
      <c r="WPG54" s="426"/>
      <c r="WPH54" s="426"/>
      <c r="WPI54" s="426"/>
      <c r="WPJ54" s="426"/>
      <c r="WPK54" s="426"/>
      <c r="WPL54" s="426"/>
      <c r="WPM54" s="426"/>
      <c r="WPN54" s="426"/>
      <c r="WPO54" s="426"/>
      <c r="WPP54" s="426"/>
      <c r="WPQ54" s="426"/>
      <c r="WPR54" s="426"/>
      <c r="WPS54" s="426"/>
      <c r="WPT54" s="426"/>
      <c r="WPU54" s="426"/>
      <c r="WPV54" s="426"/>
      <c r="WPW54" s="426"/>
      <c r="WPX54" s="426"/>
      <c r="WPY54" s="426"/>
      <c r="WPZ54" s="426"/>
      <c r="WQA54" s="426"/>
      <c r="WQB54" s="426"/>
      <c r="WQC54" s="426"/>
      <c r="WQD54" s="426"/>
      <c r="WQE54" s="426"/>
      <c r="WQF54" s="426"/>
      <c r="WQG54" s="426"/>
      <c r="WQH54" s="426"/>
      <c r="WQI54" s="426"/>
      <c r="WQJ54" s="426"/>
      <c r="WQK54" s="426"/>
      <c r="WQL54" s="426"/>
      <c r="WQM54" s="426"/>
      <c r="WQN54" s="426"/>
      <c r="WQO54" s="426"/>
      <c r="WQP54" s="426"/>
      <c r="WQQ54" s="426"/>
      <c r="WQR54" s="426"/>
      <c r="WQS54" s="426"/>
      <c r="WQT54" s="426"/>
      <c r="WQU54" s="426"/>
      <c r="WQV54" s="426"/>
      <c r="WQW54" s="426"/>
      <c r="WQX54" s="426"/>
      <c r="WQY54" s="426"/>
      <c r="WQZ54" s="426"/>
      <c r="WRA54" s="426"/>
      <c r="WRB54" s="426"/>
      <c r="WRC54" s="426"/>
      <c r="WRD54" s="426"/>
      <c r="WRE54" s="426"/>
      <c r="WRF54" s="426"/>
      <c r="WRG54" s="426"/>
      <c r="WRH54" s="426"/>
      <c r="WRI54" s="426"/>
      <c r="WRJ54" s="426"/>
      <c r="WRK54" s="426"/>
      <c r="WRL54" s="426"/>
      <c r="WRM54" s="426"/>
      <c r="WRN54" s="426"/>
      <c r="WRO54" s="426"/>
      <c r="WRP54" s="426"/>
      <c r="WRQ54" s="426"/>
      <c r="WRR54" s="426"/>
      <c r="WRS54" s="426"/>
      <c r="WRT54" s="426"/>
      <c r="WRU54" s="426"/>
      <c r="WRV54" s="426"/>
      <c r="WRW54" s="426"/>
      <c r="WRX54" s="426"/>
      <c r="WRY54" s="426"/>
      <c r="WRZ54" s="426"/>
      <c r="WSA54" s="426"/>
      <c r="WSB54" s="426"/>
      <c r="WSC54" s="426"/>
      <c r="WSD54" s="426"/>
      <c r="WSE54" s="426"/>
      <c r="WSF54" s="426"/>
      <c r="WSG54" s="426"/>
      <c r="WSH54" s="426"/>
      <c r="WSI54" s="426"/>
      <c r="WSJ54" s="426"/>
      <c r="WSK54" s="426"/>
      <c r="WSL54" s="426"/>
      <c r="WSM54" s="426"/>
      <c r="WSN54" s="426"/>
      <c r="WSO54" s="426"/>
      <c r="WSP54" s="426"/>
      <c r="WSQ54" s="426"/>
      <c r="WSR54" s="426"/>
      <c r="WSS54" s="426"/>
      <c r="WST54" s="426"/>
      <c r="WSU54" s="426"/>
      <c r="WSV54" s="426"/>
      <c r="WSW54" s="426"/>
      <c r="WSX54" s="426"/>
      <c r="WSY54" s="426"/>
      <c r="WSZ54" s="426"/>
      <c r="WTA54" s="426"/>
      <c r="WTB54" s="426"/>
      <c r="WTC54" s="426"/>
      <c r="WTD54" s="426"/>
      <c r="WTE54" s="426"/>
      <c r="WTF54" s="426"/>
      <c r="WTG54" s="426"/>
      <c r="WTH54" s="426"/>
      <c r="WTI54" s="426"/>
      <c r="WTJ54" s="426"/>
      <c r="WTK54" s="426"/>
      <c r="WTL54" s="426"/>
      <c r="WTM54" s="426"/>
      <c r="WTN54" s="426"/>
      <c r="WTO54" s="426"/>
      <c r="WTP54" s="426"/>
      <c r="WTQ54" s="426"/>
      <c r="WTR54" s="426"/>
      <c r="WTS54" s="426"/>
      <c r="WTT54" s="426"/>
      <c r="WTU54" s="426"/>
      <c r="WTV54" s="426"/>
      <c r="WTW54" s="426"/>
      <c r="WTX54" s="426"/>
      <c r="WTY54" s="426"/>
      <c r="WTZ54" s="426"/>
      <c r="WUA54" s="426"/>
      <c r="WUB54" s="426"/>
      <c r="WUC54" s="426"/>
      <c r="WUD54" s="426"/>
      <c r="WUE54" s="426"/>
      <c r="WUF54" s="426"/>
      <c r="WUG54" s="426"/>
      <c r="WUH54" s="426"/>
      <c r="WUI54" s="426"/>
      <c r="WUJ54" s="426"/>
      <c r="WUK54" s="426"/>
      <c r="WUL54" s="426"/>
      <c r="WUM54" s="426"/>
      <c r="WUN54" s="426"/>
      <c r="WUO54" s="426"/>
      <c r="WUP54" s="426"/>
      <c r="WUQ54" s="426"/>
      <c r="WUR54" s="426"/>
      <c r="WUS54" s="426"/>
      <c r="WUT54" s="426"/>
      <c r="WUU54" s="426"/>
      <c r="WUV54" s="426"/>
      <c r="WUW54" s="426"/>
      <c r="WUX54" s="426"/>
      <c r="WUY54" s="426"/>
      <c r="WUZ54" s="426"/>
      <c r="WVA54" s="426"/>
      <c r="WVB54" s="426"/>
      <c r="WVC54" s="426"/>
      <c r="WVD54" s="426"/>
      <c r="WVE54" s="426"/>
      <c r="WVF54" s="426"/>
      <c r="WVG54" s="426"/>
      <c r="WVH54" s="426"/>
      <c r="WVI54" s="426"/>
      <c r="WVJ54" s="426"/>
      <c r="WVK54" s="426"/>
      <c r="WVL54" s="426"/>
      <c r="WVM54" s="426"/>
      <c r="WVN54" s="426"/>
      <c r="WVO54" s="426"/>
      <c r="WVP54" s="426"/>
      <c r="WVQ54" s="426"/>
      <c r="WVR54" s="426"/>
      <c r="WVS54" s="426"/>
      <c r="WVT54" s="426"/>
      <c r="WVU54" s="426"/>
      <c r="WVV54" s="426"/>
      <c r="WVW54" s="426"/>
      <c r="WVX54" s="426"/>
      <c r="WVY54" s="426"/>
      <c r="WVZ54" s="426"/>
      <c r="WWA54" s="426"/>
      <c r="WWB54" s="426"/>
      <c r="WWC54" s="426"/>
      <c r="WWD54" s="426"/>
      <c r="WWE54" s="426"/>
      <c r="WWF54" s="426"/>
      <c r="WWG54" s="426"/>
      <c r="WWH54" s="426"/>
      <c r="WWI54" s="426"/>
      <c r="WWJ54" s="426"/>
      <c r="WWK54" s="426"/>
      <c r="WWL54" s="426"/>
      <c r="WWM54" s="426"/>
      <c r="WWN54" s="426"/>
      <c r="WWO54" s="426"/>
      <c r="WWP54" s="426"/>
      <c r="WWQ54" s="426"/>
      <c r="WWR54" s="426"/>
      <c r="WWS54" s="426"/>
      <c r="WWT54" s="426"/>
      <c r="WWU54" s="426"/>
      <c r="WWV54" s="426"/>
      <c r="WWW54" s="426"/>
      <c r="WWX54" s="426"/>
      <c r="WWY54" s="426"/>
      <c r="WWZ54" s="426"/>
      <c r="WXA54" s="426"/>
      <c r="WXB54" s="426"/>
      <c r="WXC54" s="426"/>
      <c r="WXD54" s="426"/>
      <c r="WXE54" s="426"/>
      <c r="WXF54" s="426"/>
      <c r="WXG54" s="426"/>
      <c r="WXH54" s="426"/>
      <c r="WXI54" s="426"/>
      <c r="WXJ54" s="426"/>
      <c r="WXK54" s="426"/>
      <c r="WXL54" s="426"/>
      <c r="WXM54" s="426"/>
      <c r="WXN54" s="426"/>
      <c r="WXO54" s="426"/>
      <c r="WXP54" s="426"/>
      <c r="WXQ54" s="426"/>
      <c r="WXR54" s="426"/>
      <c r="WXS54" s="426"/>
      <c r="WXT54" s="426"/>
      <c r="WXU54" s="426"/>
      <c r="WXV54" s="426"/>
      <c r="WXW54" s="426"/>
      <c r="WXX54" s="426"/>
      <c r="WXY54" s="426"/>
      <c r="WXZ54" s="426"/>
      <c r="WYA54" s="426"/>
      <c r="WYB54" s="426"/>
      <c r="WYC54" s="426"/>
      <c r="WYD54" s="426"/>
      <c r="WYE54" s="426"/>
      <c r="WYF54" s="426"/>
      <c r="WYG54" s="426"/>
      <c r="WYH54" s="426"/>
      <c r="WYI54" s="426"/>
      <c r="WYJ54" s="426"/>
      <c r="WYK54" s="426"/>
      <c r="WYL54" s="426"/>
      <c r="WYM54" s="426"/>
      <c r="WYN54" s="426"/>
      <c r="WYO54" s="426"/>
      <c r="WYP54" s="426"/>
      <c r="WYQ54" s="426"/>
      <c r="WYR54" s="426"/>
      <c r="WYS54" s="426"/>
      <c r="WYT54" s="426"/>
      <c r="WYU54" s="426"/>
      <c r="WYV54" s="426"/>
      <c r="WYW54" s="426"/>
      <c r="WYX54" s="426"/>
      <c r="WYY54" s="426"/>
      <c r="WYZ54" s="426"/>
      <c r="WZA54" s="426"/>
      <c r="WZB54" s="426"/>
      <c r="WZC54" s="426"/>
      <c r="WZD54" s="426"/>
      <c r="WZE54" s="426"/>
      <c r="WZF54" s="426"/>
      <c r="WZG54" s="426"/>
      <c r="WZH54" s="426"/>
      <c r="WZI54" s="426"/>
      <c r="WZJ54" s="426"/>
      <c r="WZK54" s="426"/>
      <c r="WZL54" s="426"/>
      <c r="WZM54" s="426"/>
      <c r="WZN54" s="426"/>
      <c r="WZO54" s="426"/>
      <c r="WZP54" s="426"/>
      <c r="WZQ54" s="426"/>
      <c r="WZR54" s="426"/>
      <c r="WZS54" s="426"/>
      <c r="WZT54" s="426"/>
      <c r="WZU54" s="426"/>
      <c r="WZV54" s="426"/>
      <c r="WZW54" s="426"/>
      <c r="WZX54" s="426"/>
      <c r="WZY54" s="426"/>
      <c r="WZZ54" s="426"/>
      <c r="XAA54" s="426"/>
      <c r="XAB54" s="426"/>
      <c r="XAC54" s="426"/>
      <c r="XAD54" s="426"/>
      <c r="XAE54" s="426"/>
      <c r="XAF54" s="426"/>
      <c r="XAG54" s="426"/>
      <c r="XAH54" s="426"/>
      <c r="XAI54" s="426"/>
      <c r="XAJ54" s="426"/>
      <c r="XAK54" s="426"/>
      <c r="XAL54" s="426"/>
      <c r="XAM54" s="426"/>
      <c r="XAN54" s="426"/>
      <c r="XAO54" s="426"/>
      <c r="XAP54" s="426"/>
      <c r="XAQ54" s="426"/>
      <c r="XAR54" s="426"/>
      <c r="XAS54" s="426"/>
      <c r="XAT54" s="426"/>
      <c r="XAU54" s="426"/>
      <c r="XAV54" s="426"/>
      <c r="XAW54" s="426"/>
      <c r="XAX54" s="426"/>
      <c r="XAY54" s="426"/>
      <c r="XAZ54" s="426"/>
      <c r="XBA54" s="426"/>
      <c r="XBB54" s="426"/>
      <c r="XBC54" s="426"/>
      <c r="XBD54" s="426"/>
      <c r="XBE54" s="426"/>
      <c r="XBF54" s="426"/>
      <c r="XBG54" s="426"/>
      <c r="XBH54" s="426"/>
      <c r="XBI54" s="426"/>
      <c r="XBJ54" s="426"/>
      <c r="XBK54" s="426"/>
      <c r="XBL54" s="426"/>
      <c r="XBM54" s="426"/>
      <c r="XBN54" s="426"/>
      <c r="XBO54" s="426"/>
      <c r="XBP54" s="426"/>
      <c r="XBQ54" s="426"/>
      <c r="XBR54" s="426"/>
      <c r="XBS54" s="426"/>
      <c r="XBT54" s="426"/>
      <c r="XBU54" s="426"/>
      <c r="XBV54" s="426"/>
      <c r="XBW54" s="426"/>
      <c r="XBX54" s="426"/>
      <c r="XBY54" s="426"/>
      <c r="XBZ54" s="426"/>
      <c r="XCA54" s="426"/>
      <c r="XCB54" s="426"/>
      <c r="XCC54" s="426"/>
      <c r="XCD54" s="426"/>
      <c r="XCE54" s="426"/>
      <c r="XCF54" s="426"/>
      <c r="XCG54" s="426"/>
      <c r="XCH54" s="426"/>
      <c r="XCI54" s="426"/>
      <c r="XCJ54" s="426"/>
      <c r="XCK54" s="426"/>
      <c r="XCL54" s="426"/>
      <c r="XCM54" s="426"/>
      <c r="XCN54" s="426"/>
      <c r="XCO54" s="426"/>
      <c r="XCP54" s="426"/>
      <c r="XCQ54" s="426"/>
      <c r="XCR54" s="426"/>
      <c r="XCS54" s="426"/>
      <c r="XCT54" s="426"/>
      <c r="XCU54" s="426"/>
      <c r="XCV54" s="426"/>
      <c r="XCW54" s="426"/>
      <c r="XCX54" s="426"/>
      <c r="XCY54" s="426"/>
      <c r="XCZ54" s="426"/>
      <c r="XDA54" s="426"/>
      <c r="XDB54" s="426"/>
      <c r="XDC54" s="426"/>
      <c r="XDD54" s="426"/>
      <c r="XDE54" s="426"/>
      <c r="XDF54" s="426"/>
      <c r="XDG54" s="426"/>
      <c r="XDH54" s="426"/>
      <c r="XDI54" s="426"/>
      <c r="XDJ54" s="426"/>
      <c r="XDK54" s="426"/>
      <c r="XDL54" s="426"/>
      <c r="XDM54" s="426"/>
      <c r="XDN54" s="426"/>
      <c r="XDO54" s="426"/>
      <c r="XDP54" s="426"/>
      <c r="XDQ54" s="426"/>
      <c r="XDR54" s="426"/>
      <c r="XDS54" s="426"/>
      <c r="XDT54" s="426"/>
      <c r="XDU54" s="426"/>
      <c r="XDV54" s="426"/>
      <c r="XDW54" s="426"/>
      <c r="XDX54" s="426"/>
      <c r="XDY54" s="426"/>
      <c r="XDZ54" s="426"/>
      <c r="XEA54" s="426"/>
      <c r="XEB54" s="426"/>
      <c r="XEC54" s="426"/>
      <c r="XED54" s="426"/>
      <c r="XEE54" s="426"/>
      <c r="XEF54" s="426"/>
      <c r="XEG54" s="426"/>
      <c r="XEH54" s="426"/>
      <c r="XEI54" s="426"/>
      <c r="XEJ54" s="426"/>
      <c r="XEK54" s="426"/>
      <c r="XEL54" s="426"/>
      <c r="XEM54" s="426"/>
      <c r="XEN54" s="426"/>
      <c r="XEO54" s="426"/>
      <c r="XEP54" s="426"/>
      <c r="XEQ54" s="426"/>
      <c r="XER54" s="426"/>
      <c r="XES54" s="426"/>
      <c r="XET54" s="426"/>
      <c r="XEU54" s="426"/>
      <c r="XEV54" s="426"/>
      <c r="XEW54" s="426"/>
      <c r="XEX54" s="426"/>
      <c r="XEY54" s="426"/>
      <c r="XEZ54" s="426"/>
    </row>
    <row r="56" spans="1:16380">
      <c r="A56" s="7" t="s">
        <v>408</v>
      </c>
    </row>
    <row r="58" spans="1:16380" s="427" customFormat="1" ht="20.100000000000001" customHeight="1">
      <c r="A58" s="427" t="s">
        <v>405</v>
      </c>
      <c r="E58" s="591" t="s">
        <v>281</v>
      </c>
    </row>
    <row r="59" spans="1:16380" s="427" customFormat="1" ht="12">
      <c r="A59" s="630" t="s">
        <v>243</v>
      </c>
      <c r="B59" s="631"/>
      <c r="C59" s="648"/>
      <c r="D59" s="475"/>
      <c r="E59" s="634" t="s">
        <v>306</v>
      </c>
    </row>
    <row r="60" spans="1:16380" s="427" customFormat="1" ht="12">
      <c r="A60" s="632"/>
      <c r="B60" s="633"/>
      <c r="C60" s="649"/>
      <c r="D60" s="476"/>
      <c r="E60" s="635"/>
    </row>
    <row r="61" spans="1:16380" s="427" customFormat="1" ht="12">
      <c r="A61" s="653" t="s">
        <v>291</v>
      </c>
      <c r="B61" s="654"/>
      <c r="C61" s="651"/>
      <c r="D61" s="491"/>
      <c r="E61" s="428"/>
    </row>
    <row r="62" spans="1:16380" s="427" customFormat="1" ht="12">
      <c r="A62" s="655"/>
      <c r="B62" s="650" t="s">
        <v>282</v>
      </c>
      <c r="C62" s="651"/>
      <c r="D62" s="490"/>
      <c r="E62" s="428"/>
    </row>
    <row r="63" spans="1:16380" s="427" customFormat="1" ht="12">
      <c r="A63" s="655"/>
      <c r="B63" s="650" t="s">
        <v>283</v>
      </c>
      <c r="C63" s="651"/>
      <c r="D63" s="490"/>
      <c r="E63" s="428"/>
    </row>
    <row r="64" spans="1:16380" s="427" customFormat="1" ht="12">
      <c r="A64" s="655"/>
      <c r="B64" s="650" t="s">
        <v>284</v>
      </c>
      <c r="C64" s="651"/>
      <c r="D64" s="490"/>
      <c r="E64" s="428"/>
    </row>
    <row r="65" spans="1:5" s="427" customFormat="1" ht="12">
      <c r="A65" s="653" t="s">
        <v>292</v>
      </c>
      <c r="B65" s="654"/>
      <c r="C65" s="651"/>
      <c r="D65" s="490"/>
      <c r="E65" s="428"/>
    </row>
    <row r="66" spans="1:5" s="427" customFormat="1" ht="12">
      <c r="A66" s="655"/>
      <c r="B66" s="650" t="s">
        <v>282</v>
      </c>
      <c r="C66" s="651"/>
      <c r="D66" s="490"/>
      <c r="E66" s="428"/>
    </row>
    <row r="67" spans="1:5" s="427" customFormat="1" ht="12">
      <c r="A67" s="655"/>
      <c r="B67" s="650" t="s">
        <v>283</v>
      </c>
      <c r="C67" s="651"/>
      <c r="D67" s="490"/>
      <c r="E67" s="428"/>
    </row>
    <row r="68" spans="1:5" s="427" customFormat="1" ht="12">
      <c r="A68" s="655"/>
      <c r="B68" s="650" t="s">
        <v>284</v>
      </c>
      <c r="C68" s="651"/>
      <c r="D68" s="490"/>
      <c r="E68" s="428"/>
    </row>
    <row r="69" spans="1:5" s="427" customFormat="1" ht="12">
      <c r="A69" s="653" t="s">
        <v>293</v>
      </c>
      <c r="B69" s="654"/>
      <c r="C69" s="651"/>
      <c r="D69" s="490"/>
      <c r="E69" s="428"/>
    </row>
    <row r="70" spans="1:5" s="427" customFormat="1" ht="12">
      <c r="A70" s="655"/>
      <c r="B70" s="650" t="s">
        <v>282</v>
      </c>
      <c r="C70" s="651"/>
      <c r="D70" s="490"/>
      <c r="E70" s="428"/>
    </row>
    <row r="71" spans="1:5" s="427" customFormat="1" ht="12">
      <c r="A71" s="655"/>
      <c r="B71" s="650" t="s">
        <v>283</v>
      </c>
      <c r="C71" s="651"/>
      <c r="D71" s="490"/>
      <c r="E71" s="428"/>
    </row>
    <row r="72" spans="1:5" s="427" customFormat="1" ht="12">
      <c r="A72" s="655"/>
      <c r="B72" s="650" t="s">
        <v>284</v>
      </c>
      <c r="C72" s="651"/>
      <c r="D72" s="490"/>
      <c r="E72" s="428"/>
    </row>
    <row r="73" spans="1:5" s="427" customFormat="1" ht="12">
      <c r="A73" s="653" t="s">
        <v>294</v>
      </c>
      <c r="B73" s="654"/>
      <c r="C73" s="651"/>
      <c r="D73" s="490"/>
      <c r="E73" s="428"/>
    </row>
    <row r="74" spans="1:5" s="427" customFormat="1" ht="12">
      <c r="A74" s="655"/>
      <c r="B74" s="650" t="s">
        <v>282</v>
      </c>
      <c r="C74" s="651"/>
      <c r="D74" s="490"/>
      <c r="E74" s="428"/>
    </row>
    <row r="75" spans="1:5" s="427" customFormat="1" ht="12">
      <c r="A75" s="655"/>
      <c r="B75" s="650" t="s">
        <v>283</v>
      </c>
      <c r="C75" s="651"/>
      <c r="D75" s="490"/>
      <c r="E75" s="428"/>
    </row>
    <row r="76" spans="1:5" s="427" customFormat="1" ht="12">
      <c r="A76" s="655"/>
      <c r="B76" s="650" t="s">
        <v>284</v>
      </c>
      <c r="C76" s="651"/>
      <c r="D76" s="490"/>
      <c r="E76" s="428"/>
    </row>
    <row r="77" spans="1:5" s="427" customFormat="1" ht="12">
      <c r="A77" s="653" t="s">
        <v>295</v>
      </c>
      <c r="B77" s="654"/>
      <c r="C77" s="651"/>
      <c r="D77" s="490"/>
      <c r="E77" s="428"/>
    </row>
    <row r="78" spans="1:5" s="427" customFormat="1" ht="12">
      <c r="A78" s="655"/>
      <c r="B78" s="650" t="s">
        <v>282</v>
      </c>
      <c r="C78" s="651"/>
      <c r="D78" s="490"/>
      <c r="E78" s="428"/>
    </row>
    <row r="79" spans="1:5" s="427" customFormat="1" ht="12">
      <c r="A79" s="655"/>
      <c r="B79" s="650" t="s">
        <v>283</v>
      </c>
      <c r="C79" s="651"/>
      <c r="D79" s="490"/>
      <c r="E79" s="428"/>
    </row>
    <row r="80" spans="1:5" s="427" customFormat="1" ht="12">
      <c r="A80" s="655"/>
      <c r="B80" s="650" t="s">
        <v>284</v>
      </c>
      <c r="C80" s="651"/>
      <c r="D80" s="490"/>
      <c r="E80" s="428"/>
    </row>
    <row r="81" spans="1:16380" s="427" customFormat="1" ht="12">
      <c r="A81" s="653" t="s">
        <v>296</v>
      </c>
      <c r="B81" s="654"/>
      <c r="C81" s="651"/>
      <c r="D81" s="490"/>
      <c r="E81" s="428"/>
    </row>
    <row r="82" spans="1:16380" s="427" customFormat="1" ht="12">
      <c r="A82" s="655"/>
      <c r="B82" s="650" t="s">
        <v>282</v>
      </c>
      <c r="C82" s="651"/>
      <c r="D82" s="490"/>
      <c r="E82" s="428"/>
    </row>
    <row r="83" spans="1:16380" s="427" customFormat="1" ht="12">
      <c r="A83" s="655"/>
      <c r="B83" s="650" t="s">
        <v>283</v>
      </c>
      <c r="C83" s="651"/>
      <c r="D83" s="490"/>
      <c r="E83" s="428"/>
    </row>
    <row r="84" spans="1:16380" s="427" customFormat="1" ht="12.75" thickBot="1">
      <c r="A84" s="655"/>
      <c r="B84" s="650" t="s">
        <v>284</v>
      </c>
      <c r="C84" s="651"/>
      <c r="D84" s="490"/>
      <c r="E84" s="428"/>
    </row>
    <row r="85" spans="1:16380" s="427" customFormat="1" ht="12.75" thickBot="1">
      <c r="A85" s="623" t="s">
        <v>277</v>
      </c>
      <c r="B85" s="624"/>
      <c r="C85" s="624"/>
      <c r="D85" s="487"/>
      <c r="E85" s="429"/>
    </row>
    <row r="86" spans="1:16380" s="427" customFormat="1" ht="12.75" thickBot="1">
      <c r="A86" s="625" t="s">
        <v>278</v>
      </c>
      <c r="B86" s="626"/>
      <c r="C86" s="652"/>
      <c r="D86" s="488"/>
      <c r="E86" s="430"/>
    </row>
    <row r="87" spans="1:16380" s="427" customFormat="1" ht="12.75" thickTop="1">
      <c r="A87" s="645" t="s">
        <v>162</v>
      </c>
      <c r="B87" s="646"/>
      <c r="C87" s="647"/>
      <c r="D87" s="492"/>
      <c r="E87" s="431"/>
    </row>
    <row r="88" spans="1:16380" s="425" customFormat="1" ht="11.25">
      <c r="A88" s="422" t="s">
        <v>297</v>
      </c>
      <c r="B88" s="422"/>
      <c r="C88" s="422"/>
      <c r="D88" s="422"/>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26"/>
      <c r="BN88" s="426"/>
      <c r="BO88" s="426"/>
      <c r="BP88" s="426"/>
      <c r="BQ88" s="426"/>
      <c r="BR88" s="426"/>
      <c r="BS88" s="426"/>
      <c r="BT88" s="426"/>
      <c r="BU88" s="426"/>
      <c r="BV88" s="426"/>
      <c r="BW88" s="426"/>
      <c r="BX88" s="426"/>
      <c r="BY88" s="426"/>
      <c r="BZ88" s="426"/>
      <c r="CA88" s="426"/>
      <c r="CB88" s="426"/>
      <c r="CC88" s="426"/>
      <c r="CD88" s="426"/>
      <c r="CE88" s="426"/>
      <c r="CF88" s="426"/>
      <c r="CG88" s="426"/>
      <c r="CH88" s="426"/>
      <c r="CI88" s="426"/>
      <c r="CJ88" s="426"/>
      <c r="CK88" s="426"/>
      <c r="CL88" s="426"/>
      <c r="CM88" s="426"/>
      <c r="CN88" s="426"/>
      <c r="CO88" s="426"/>
      <c r="CP88" s="426"/>
      <c r="CQ88" s="426"/>
      <c r="CR88" s="426"/>
      <c r="CS88" s="426"/>
      <c r="CT88" s="426"/>
      <c r="CU88" s="426"/>
      <c r="CV88" s="426"/>
      <c r="CW88" s="426"/>
      <c r="CX88" s="426"/>
      <c r="CY88" s="426"/>
      <c r="CZ88" s="426"/>
      <c r="DA88" s="426"/>
      <c r="DB88" s="426"/>
      <c r="DC88" s="426"/>
      <c r="DD88" s="426"/>
      <c r="DE88" s="426"/>
      <c r="DF88" s="426"/>
      <c r="DG88" s="426"/>
      <c r="DH88" s="426"/>
      <c r="DI88" s="426"/>
      <c r="DJ88" s="426"/>
      <c r="DK88" s="426"/>
      <c r="DL88" s="426"/>
      <c r="DM88" s="426"/>
      <c r="DN88" s="426"/>
      <c r="DO88" s="426"/>
      <c r="DP88" s="426"/>
      <c r="DQ88" s="426"/>
      <c r="DR88" s="426"/>
      <c r="DS88" s="426"/>
      <c r="DT88" s="426"/>
      <c r="DU88" s="426"/>
      <c r="DV88" s="426"/>
      <c r="DW88" s="426"/>
      <c r="DX88" s="426"/>
      <c r="DY88" s="426"/>
      <c r="DZ88" s="426"/>
      <c r="EA88" s="426"/>
      <c r="EB88" s="426"/>
      <c r="EC88" s="426"/>
      <c r="ED88" s="426"/>
      <c r="EE88" s="426"/>
      <c r="EF88" s="426"/>
      <c r="EG88" s="426"/>
      <c r="EH88" s="426"/>
      <c r="EI88" s="426"/>
      <c r="EJ88" s="426"/>
      <c r="EK88" s="426"/>
      <c r="EL88" s="426"/>
      <c r="EM88" s="426"/>
      <c r="EN88" s="426"/>
      <c r="EO88" s="426"/>
      <c r="EP88" s="426"/>
      <c r="EQ88" s="426"/>
      <c r="ER88" s="426"/>
      <c r="ES88" s="426"/>
      <c r="ET88" s="426"/>
      <c r="EU88" s="426"/>
      <c r="EV88" s="426"/>
      <c r="EW88" s="426"/>
      <c r="EX88" s="426"/>
      <c r="EY88" s="426"/>
      <c r="EZ88" s="426"/>
      <c r="FA88" s="426"/>
      <c r="FB88" s="426"/>
      <c r="FC88" s="426"/>
      <c r="FD88" s="426"/>
      <c r="FE88" s="426"/>
      <c r="FF88" s="426"/>
      <c r="FG88" s="426"/>
      <c r="FH88" s="426"/>
      <c r="FI88" s="426"/>
      <c r="FJ88" s="426"/>
      <c r="FK88" s="426"/>
      <c r="FL88" s="426"/>
      <c r="FM88" s="426"/>
      <c r="FN88" s="426"/>
      <c r="FO88" s="426"/>
      <c r="FP88" s="426"/>
      <c r="FQ88" s="426"/>
      <c r="FR88" s="426"/>
      <c r="FS88" s="426"/>
      <c r="FT88" s="426"/>
      <c r="FU88" s="426"/>
      <c r="FV88" s="426"/>
      <c r="FW88" s="426"/>
      <c r="FX88" s="426"/>
      <c r="FY88" s="426"/>
      <c r="FZ88" s="426"/>
      <c r="GA88" s="426"/>
      <c r="GB88" s="426"/>
      <c r="GC88" s="426"/>
      <c r="GD88" s="426"/>
      <c r="GE88" s="426"/>
      <c r="GF88" s="426"/>
      <c r="GG88" s="426"/>
      <c r="GH88" s="426"/>
      <c r="GI88" s="426"/>
      <c r="GJ88" s="426"/>
      <c r="GK88" s="426"/>
      <c r="GL88" s="426"/>
      <c r="GM88" s="426"/>
      <c r="GN88" s="426"/>
      <c r="GO88" s="426"/>
      <c r="GP88" s="426"/>
      <c r="GQ88" s="426"/>
      <c r="GR88" s="426"/>
      <c r="GS88" s="426"/>
      <c r="GT88" s="426"/>
      <c r="GU88" s="426"/>
      <c r="GV88" s="426"/>
      <c r="GW88" s="426"/>
      <c r="GX88" s="426"/>
      <c r="GY88" s="426"/>
      <c r="GZ88" s="426"/>
      <c r="HA88" s="426"/>
      <c r="HB88" s="426"/>
      <c r="HC88" s="426"/>
      <c r="HD88" s="426"/>
      <c r="HE88" s="426"/>
      <c r="HF88" s="426"/>
      <c r="HG88" s="426"/>
      <c r="HH88" s="426"/>
      <c r="HI88" s="426"/>
      <c r="HJ88" s="426"/>
      <c r="HK88" s="426"/>
      <c r="HL88" s="426"/>
      <c r="HM88" s="426"/>
      <c r="HN88" s="426"/>
      <c r="HO88" s="426"/>
      <c r="HP88" s="426"/>
      <c r="HQ88" s="426"/>
      <c r="HR88" s="426"/>
      <c r="HS88" s="426"/>
      <c r="HT88" s="426"/>
      <c r="HU88" s="426"/>
      <c r="HV88" s="426"/>
      <c r="HW88" s="426"/>
      <c r="HX88" s="426"/>
      <c r="HY88" s="426"/>
      <c r="HZ88" s="426"/>
      <c r="IA88" s="426"/>
      <c r="IB88" s="426"/>
      <c r="IC88" s="426"/>
      <c r="ID88" s="426"/>
      <c r="IE88" s="426"/>
      <c r="IF88" s="426"/>
      <c r="IG88" s="426"/>
      <c r="IH88" s="426"/>
      <c r="II88" s="426"/>
      <c r="IJ88" s="426"/>
      <c r="IK88" s="426"/>
      <c r="IL88" s="426"/>
      <c r="IM88" s="426"/>
      <c r="IN88" s="426"/>
      <c r="IO88" s="426"/>
      <c r="IP88" s="426"/>
      <c r="IQ88" s="426"/>
      <c r="IR88" s="426"/>
      <c r="IS88" s="426"/>
      <c r="IT88" s="426"/>
      <c r="IU88" s="426"/>
      <c r="IV88" s="426"/>
      <c r="IW88" s="426"/>
      <c r="IX88" s="426"/>
      <c r="IY88" s="426"/>
      <c r="IZ88" s="426"/>
      <c r="JA88" s="426"/>
      <c r="JB88" s="426"/>
      <c r="JC88" s="426"/>
      <c r="JD88" s="426"/>
      <c r="JE88" s="426"/>
      <c r="JF88" s="426"/>
      <c r="JG88" s="426"/>
      <c r="JH88" s="426"/>
      <c r="JI88" s="426"/>
      <c r="JJ88" s="426"/>
      <c r="JK88" s="426"/>
      <c r="JL88" s="426"/>
      <c r="JM88" s="426"/>
      <c r="JN88" s="426"/>
      <c r="JO88" s="426"/>
      <c r="JP88" s="426"/>
      <c r="JQ88" s="426"/>
      <c r="JR88" s="426"/>
      <c r="JS88" s="426"/>
      <c r="JT88" s="426"/>
      <c r="JU88" s="426"/>
      <c r="JV88" s="426"/>
      <c r="JW88" s="426"/>
      <c r="JX88" s="426"/>
      <c r="JY88" s="426"/>
      <c r="JZ88" s="426"/>
      <c r="KA88" s="426"/>
      <c r="KB88" s="426"/>
      <c r="KC88" s="426"/>
      <c r="KD88" s="426"/>
      <c r="KE88" s="426"/>
      <c r="KF88" s="426"/>
      <c r="KG88" s="426"/>
      <c r="KH88" s="426"/>
      <c r="KI88" s="426"/>
      <c r="KJ88" s="426"/>
      <c r="KK88" s="426"/>
      <c r="KL88" s="426"/>
      <c r="KM88" s="426"/>
      <c r="KN88" s="426"/>
      <c r="KO88" s="426"/>
      <c r="KP88" s="426"/>
      <c r="KQ88" s="426"/>
      <c r="KR88" s="426"/>
      <c r="KS88" s="426"/>
      <c r="KT88" s="426"/>
      <c r="KU88" s="426"/>
      <c r="KV88" s="426"/>
      <c r="KW88" s="426"/>
      <c r="KX88" s="426"/>
      <c r="KY88" s="426"/>
      <c r="KZ88" s="426"/>
      <c r="LA88" s="426"/>
      <c r="LB88" s="426"/>
      <c r="LC88" s="426"/>
      <c r="LD88" s="426"/>
      <c r="LE88" s="426"/>
      <c r="LF88" s="426"/>
      <c r="LG88" s="426"/>
      <c r="LH88" s="426"/>
      <c r="LI88" s="426"/>
      <c r="LJ88" s="426"/>
      <c r="LK88" s="426"/>
      <c r="LL88" s="426"/>
      <c r="LM88" s="426"/>
      <c r="LN88" s="426"/>
      <c r="LO88" s="426"/>
      <c r="LP88" s="426"/>
      <c r="LQ88" s="426"/>
      <c r="LR88" s="426"/>
      <c r="LS88" s="426"/>
      <c r="LT88" s="426"/>
      <c r="LU88" s="426"/>
      <c r="LV88" s="426"/>
      <c r="LW88" s="426"/>
      <c r="LX88" s="426"/>
      <c r="LY88" s="426"/>
      <c r="LZ88" s="426"/>
      <c r="MA88" s="426"/>
      <c r="MB88" s="426"/>
      <c r="MC88" s="426"/>
      <c r="MD88" s="426"/>
      <c r="ME88" s="426"/>
      <c r="MF88" s="426"/>
      <c r="MG88" s="426"/>
      <c r="MH88" s="426"/>
      <c r="MI88" s="426"/>
      <c r="MJ88" s="426"/>
      <c r="MK88" s="426"/>
      <c r="ML88" s="426"/>
      <c r="MM88" s="426"/>
      <c r="MN88" s="426"/>
      <c r="MO88" s="426"/>
      <c r="MP88" s="426"/>
      <c r="MQ88" s="426"/>
      <c r="MR88" s="426"/>
      <c r="MS88" s="426"/>
      <c r="MT88" s="426"/>
      <c r="MU88" s="426"/>
      <c r="MV88" s="426"/>
      <c r="MW88" s="426"/>
      <c r="MX88" s="426"/>
      <c r="MY88" s="426"/>
      <c r="MZ88" s="426"/>
      <c r="NA88" s="426"/>
      <c r="NB88" s="426"/>
      <c r="NC88" s="426"/>
      <c r="ND88" s="426"/>
      <c r="NE88" s="426"/>
      <c r="NF88" s="426"/>
      <c r="NG88" s="426"/>
      <c r="NH88" s="426"/>
      <c r="NI88" s="426"/>
      <c r="NJ88" s="426"/>
      <c r="NK88" s="426"/>
      <c r="NL88" s="426"/>
      <c r="NM88" s="426"/>
      <c r="NN88" s="426"/>
      <c r="NO88" s="426"/>
      <c r="NP88" s="426"/>
      <c r="NQ88" s="426"/>
      <c r="NR88" s="426"/>
      <c r="NS88" s="426"/>
      <c r="NT88" s="426"/>
      <c r="NU88" s="426"/>
      <c r="NV88" s="426"/>
      <c r="NW88" s="426"/>
      <c r="NX88" s="426"/>
      <c r="NY88" s="426"/>
      <c r="NZ88" s="426"/>
      <c r="OA88" s="426"/>
      <c r="OB88" s="426"/>
      <c r="OC88" s="426"/>
      <c r="OD88" s="426"/>
      <c r="OE88" s="426"/>
      <c r="OF88" s="426"/>
      <c r="OG88" s="426"/>
      <c r="OH88" s="426"/>
      <c r="OI88" s="426"/>
      <c r="OJ88" s="426"/>
      <c r="OK88" s="426"/>
      <c r="OL88" s="426"/>
      <c r="OM88" s="426"/>
      <c r="ON88" s="426"/>
      <c r="OO88" s="426"/>
      <c r="OP88" s="426"/>
      <c r="OQ88" s="426"/>
      <c r="OR88" s="426"/>
      <c r="OS88" s="426"/>
      <c r="OT88" s="426"/>
      <c r="OU88" s="426"/>
      <c r="OV88" s="426"/>
      <c r="OW88" s="426"/>
      <c r="OX88" s="426"/>
      <c r="OY88" s="426"/>
      <c r="OZ88" s="426"/>
      <c r="PA88" s="426"/>
      <c r="PB88" s="426"/>
      <c r="PC88" s="426"/>
      <c r="PD88" s="426"/>
      <c r="PE88" s="426"/>
      <c r="PF88" s="426"/>
      <c r="PG88" s="426"/>
      <c r="PH88" s="426"/>
      <c r="PI88" s="426"/>
      <c r="PJ88" s="426"/>
      <c r="PK88" s="426"/>
      <c r="PL88" s="426"/>
      <c r="PM88" s="426"/>
      <c r="PN88" s="426"/>
      <c r="PO88" s="426"/>
      <c r="PP88" s="426"/>
      <c r="PQ88" s="426"/>
      <c r="PR88" s="426"/>
      <c r="PS88" s="426"/>
      <c r="PT88" s="426"/>
      <c r="PU88" s="426"/>
      <c r="PV88" s="426"/>
      <c r="PW88" s="426"/>
      <c r="PX88" s="426"/>
      <c r="PY88" s="426"/>
      <c r="PZ88" s="426"/>
      <c r="QA88" s="426"/>
      <c r="QB88" s="426"/>
      <c r="QC88" s="426"/>
      <c r="QD88" s="426"/>
      <c r="QE88" s="426"/>
      <c r="QF88" s="426"/>
      <c r="QG88" s="426"/>
      <c r="QH88" s="426"/>
      <c r="QI88" s="426"/>
      <c r="QJ88" s="426"/>
      <c r="QK88" s="426"/>
      <c r="QL88" s="426"/>
      <c r="QM88" s="426"/>
      <c r="QN88" s="426"/>
      <c r="QO88" s="426"/>
      <c r="QP88" s="426"/>
      <c r="QQ88" s="426"/>
      <c r="QR88" s="426"/>
      <c r="QS88" s="426"/>
      <c r="QT88" s="426"/>
      <c r="QU88" s="426"/>
      <c r="QV88" s="426"/>
      <c r="QW88" s="426"/>
      <c r="QX88" s="426"/>
      <c r="QY88" s="426"/>
      <c r="QZ88" s="426"/>
      <c r="RA88" s="426"/>
      <c r="RB88" s="426"/>
      <c r="RC88" s="426"/>
      <c r="RD88" s="426"/>
      <c r="RE88" s="426"/>
      <c r="RF88" s="426"/>
      <c r="RG88" s="426"/>
      <c r="RH88" s="426"/>
      <c r="RI88" s="426"/>
      <c r="RJ88" s="426"/>
      <c r="RK88" s="426"/>
      <c r="RL88" s="426"/>
      <c r="RM88" s="426"/>
      <c r="RN88" s="426"/>
      <c r="RO88" s="426"/>
      <c r="RP88" s="426"/>
      <c r="RQ88" s="426"/>
      <c r="RR88" s="426"/>
      <c r="RS88" s="426"/>
      <c r="RT88" s="426"/>
      <c r="RU88" s="426"/>
      <c r="RV88" s="426"/>
      <c r="RW88" s="426"/>
      <c r="RX88" s="426"/>
      <c r="RY88" s="426"/>
      <c r="RZ88" s="426"/>
      <c r="SA88" s="426"/>
      <c r="SB88" s="426"/>
      <c r="SC88" s="426"/>
      <c r="SD88" s="426"/>
      <c r="SE88" s="426"/>
      <c r="SF88" s="426"/>
      <c r="SG88" s="426"/>
      <c r="SH88" s="426"/>
      <c r="SI88" s="426"/>
      <c r="SJ88" s="426"/>
      <c r="SK88" s="426"/>
      <c r="SL88" s="426"/>
      <c r="SM88" s="426"/>
      <c r="SN88" s="426"/>
      <c r="SO88" s="426"/>
      <c r="SP88" s="426"/>
      <c r="SQ88" s="426"/>
      <c r="SR88" s="426"/>
      <c r="SS88" s="426"/>
      <c r="ST88" s="426"/>
      <c r="SU88" s="426"/>
      <c r="SV88" s="426"/>
      <c r="SW88" s="426"/>
      <c r="SX88" s="426"/>
      <c r="SY88" s="426"/>
      <c r="SZ88" s="426"/>
      <c r="TA88" s="426"/>
      <c r="TB88" s="426"/>
      <c r="TC88" s="426"/>
      <c r="TD88" s="426"/>
      <c r="TE88" s="426"/>
      <c r="TF88" s="426"/>
      <c r="TG88" s="426"/>
      <c r="TH88" s="426"/>
      <c r="TI88" s="426"/>
      <c r="TJ88" s="426"/>
      <c r="TK88" s="426"/>
      <c r="TL88" s="426"/>
      <c r="TM88" s="426"/>
      <c r="TN88" s="426"/>
      <c r="TO88" s="426"/>
      <c r="TP88" s="426"/>
      <c r="TQ88" s="426"/>
      <c r="TR88" s="426"/>
      <c r="TS88" s="426"/>
      <c r="TT88" s="426"/>
      <c r="TU88" s="426"/>
      <c r="TV88" s="426"/>
      <c r="TW88" s="426"/>
      <c r="TX88" s="426"/>
      <c r="TY88" s="426"/>
      <c r="TZ88" s="426"/>
      <c r="UA88" s="426"/>
      <c r="UB88" s="426"/>
      <c r="UC88" s="426"/>
      <c r="UD88" s="426"/>
      <c r="UE88" s="426"/>
      <c r="UF88" s="426"/>
      <c r="UG88" s="426"/>
      <c r="UH88" s="426"/>
      <c r="UI88" s="426"/>
      <c r="UJ88" s="426"/>
      <c r="UK88" s="426"/>
      <c r="UL88" s="426"/>
      <c r="UM88" s="426"/>
      <c r="UN88" s="426"/>
      <c r="UO88" s="426"/>
      <c r="UP88" s="426"/>
      <c r="UQ88" s="426"/>
      <c r="UR88" s="426"/>
      <c r="US88" s="426"/>
      <c r="UT88" s="426"/>
      <c r="UU88" s="426"/>
      <c r="UV88" s="426"/>
      <c r="UW88" s="426"/>
      <c r="UX88" s="426"/>
      <c r="UY88" s="426"/>
      <c r="UZ88" s="426"/>
      <c r="VA88" s="426"/>
      <c r="VB88" s="426"/>
      <c r="VC88" s="426"/>
      <c r="VD88" s="426"/>
      <c r="VE88" s="426"/>
      <c r="VF88" s="426"/>
      <c r="VG88" s="426"/>
      <c r="VH88" s="426"/>
      <c r="VI88" s="426"/>
      <c r="VJ88" s="426"/>
      <c r="VK88" s="426"/>
      <c r="VL88" s="426"/>
      <c r="VM88" s="426"/>
      <c r="VN88" s="426"/>
      <c r="VO88" s="426"/>
      <c r="VP88" s="426"/>
      <c r="VQ88" s="426"/>
      <c r="VR88" s="426"/>
      <c r="VS88" s="426"/>
      <c r="VT88" s="426"/>
      <c r="VU88" s="426"/>
      <c r="VV88" s="426"/>
      <c r="VW88" s="426"/>
      <c r="VX88" s="426"/>
      <c r="VY88" s="426"/>
      <c r="VZ88" s="426"/>
      <c r="WA88" s="426"/>
      <c r="WB88" s="426"/>
      <c r="WC88" s="426"/>
      <c r="WD88" s="426"/>
      <c r="WE88" s="426"/>
      <c r="WF88" s="426"/>
      <c r="WG88" s="426"/>
      <c r="WH88" s="426"/>
      <c r="WI88" s="426"/>
      <c r="WJ88" s="426"/>
      <c r="WK88" s="426"/>
      <c r="WL88" s="426"/>
      <c r="WM88" s="426"/>
      <c r="WN88" s="426"/>
      <c r="WO88" s="426"/>
      <c r="WP88" s="426"/>
      <c r="WQ88" s="426"/>
      <c r="WR88" s="426"/>
      <c r="WS88" s="426"/>
      <c r="WT88" s="426"/>
      <c r="WU88" s="426"/>
      <c r="WV88" s="426"/>
      <c r="WW88" s="426"/>
      <c r="WX88" s="426"/>
      <c r="WY88" s="426"/>
      <c r="WZ88" s="426"/>
      <c r="XA88" s="426"/>
      <c r="XB88" s="426"/>
      <c r="XC88" s="426"/>
      <c r="XD88" s="426"/>
      <c r="XE88" s="426"/>
      <c r="XF88" s="426"/>
      <c r="XG88" s="426"/>
      <c r="XH88" s="426"/>
      <c r="XI88" s="426"/>
      <c r="XJ88" s="426"/>
      <c r="XK88" s="426"/>
      <c r="XL88" s="426"/>
      <c r="XM88" s="426"/>
      <c r="XN88" s="426"/>
      <c r="XO88" s="426"/>
      <c r="XP88" s="426"/>
      <c r="XQ88" s="426"/>
      <c r="XR88" s="426"/>
      <c r="XS88" s="426"/>
      <c r="XT88" s="426"/>
      <c r="XU88" s="426"/>
      <c r="XV88" s="426"/>
      <c r="XW88" s="426"/>
      <c r="XX88" s="426"/>
      <c r="XY88" s="426"/>
      <c r="XZ88" s="426"/>
      <c r="YA88" s="426"/>
      <c r="YB88" s="426"/>
      <c r="YC88" s="426"/>
      <c r="YD88" s="426"/>
      <c r="YE88" s="426"/>
      <c r="YF88" s="426"/>
      <c r="YG88" s="426"/>
      <c r="YH88" s="426"/>
      <c r="YI88" s="426"/>
      <c r="YJ88" s="426"/>
      <c r="YK88" s="426"/>
      <c r="YL88" s="426"/>
      <c r="YM88" s="426"/>
      <c r="YN88" s="426"/>
      <c r="YO88" s="426"/>
      <c r="YP88" s="426"/>
      <c r="YQ88" s="426"/>
      <c r="YR88" s="426"/>
      <c r="YS88" s="426"/>
      <c r="YT88" s="426"/>
      <c r="YU88" s="426"/>
      <c r="YV88" s="426"/>
      <c r="YW88" s="426"/>
      <c r="YX88" s="426"/>
      <c r="YY88" s="426"/>
      <c r="YZ88" s="426"/>
      <c r="ZA88" s="426"/>
      <c r="ZB88" s="426"/>
      <c r="ZC88" s="426"/>
      <c r="ZD88" s="426"/>
      <c r="ZE88" s="426"/>
      <c r="ZF88" s="426"/>
      <c r="ZG88" s="426"/>
      <c r="ZH88" s="426"/>
      <c r="ZI88" s="426"/>
      <c r="ZJ88" s="426"/>
      <c r="ZK88" s="426"/>
      <c r="ZL88" s="426"/>
      <c r="ZM88" s="426"/>
      <c r="ZN88" s="426"/>
      <c r="ZO88" s="426"/>
      <c r="ZP88" s="426"/>
      <c r="ZQ88" s="426"/>
      <c r="ZR88" s="426"/>
      <c r="ZS88" s="426"/>
      <c r="ZT88" s="426"/>
      <c r="ZU88" s="426"/>
      <c r="ZV88" s="426"/>
      <c r="ZW88" s="426"/>
      <c r="ZX88" s="426"/>
      <c r="ZY88" s="426"/>
      <c r="ZZ88" s="426"/>
      <c r="AAA88" s="426"/>
      <c r="AAB88" s="426"/>
      <c r="AAC88" s="426"/>
      <c r="AAD88" s="426"/>
      <c r="AAE88" s="426"/>
      <c r="AAF88" s="426"/>
      <c r="AAG88" s="426"/>
      <c r="AAH88" s="426"/>
      <c r="AAI88" s="426"/>
      <c r="AAJ88" s="426"/>
      <c r="AAK88" s="426"/>
      <c r="AAL88" s="426"/>
      <c r="AAM88" s="426"/>
      <c r="AAN88" s="426"/>
      <c r="AAO88" s="426"/>
      <c r="AAP88" s="426"/>
      <c r="AAQ88" s="426"/>
      <c r="AAR88" s="426"/>
      <c r="AAS88" s="426"/>
      <c r="AAT88" s="426"/>
      <c r="AAU88" s="426"/>
      <c r="AAV88" s="426"/>
      <c r="AAW88" s="426"/>
      <c r="AAX88" s="426"/>
      <c r="AAY88" s="426"/>
      <c r="AAZ88" s="426"/>
      <c r="ABA88" s="426"/>
      <c r="ABB88" s="426"/>
      <c r="ABC88" s="426"/>
      <c r="ABD88" s="426"/>
      <c r="ABE88" s="426"/>
      <c r="ABF88" s="426"/>
      <c r="ABG88" s="426"/>
      <c r="ABH88" s="426"/>
      <c r="ABI88" s="426"/>
      <c r="ABJ88" s="426"/>
      <c r="ABK88" s="426"/>
      <c r="ABL88" s="426"/>
      <c r="ABM88" s="426"/>
      <c r="ABN88" s="426"/>
      <c r="ABO88" s="426"/>
      <c r="ABP88" s="426"/>
      <c r="ABQ88" s="426"/>
      <c r="ABR88" s="426"/>
      <c r="ABS88" s="426"/>
      <c r="ABT88" s="426"/>
      <c r="ABU88" s="426"/>
      <c r="ABV88" s="426"/>
      <c r="ABW88" s="426"/>
      <c r="ABX88" s="426"/>
      <c r="ABY88" s="426"/>
      <c r="ABZ88" s="426"/>
      <c r="ACA88" s="426"/>
      <c r="ACB88" s="426"/>
      <c r="ACC88" s="426"/>
      <c r="ACD88" s="426"/>
      <c r="ACE88" s="426"/>
      <c r="ACF88" s="426"/>
      <c r="ACG88" s="426"/>
      <c r="ACH88" s="426"/>
      <c r="ACI88" s="426"/>
      <c r="ACJ88" s="426"/>
      <c r="ACK88" s="426"/>
      <c r="ACL88" s="426"/>
      <c r="ACM88" s="426"/>
      <c r="ACN88" s="426"/>
      <c r="ACO88" s="426"/>
      <c r="ACP88" s="426"/>
      <c r="ACQ88" s="426"/>
      <c r="ACR88" s="426"/>
      <c r="ACS88" s="426"/>
      <c r="ACT88" s="426"/>
      <c r="ACU88" s="426"/>
      <c r="ACV88" s="426"/>
      <c r="ACW88" s="426"/>
      <c r="ACX88" s="426"/>
      <c r="ACY88" s="426"/>
      <c r="ACZ88" s="426"/>
      <c r="ADA88" s="426"/>
      <c r="ADB88" s="426"/>
      <c r="ADC88" s="426"/>
      <c r="ADD88" s="426"/>
      <c r="ADE88" s="426"/>
      <c r="ADF88" s="426"/>
      <c r="ADG88" s="426"/>
      <c r="ADH88" s="426"/>
      <c r="ADI88" s="426"/>
      <c r="ADJ88" s="426"/>
      <c r="ADK88" s="426"/>
      <c r="ADL88" s="426"/>
      <c r="ADM88" s="426"/>
      <c r="ADN88" s="426"/>
      <c r="ADO88" s="426"/>
      <c r="ADP88" s="426"/>
      <c r="ADQ88" s="426"/>
      <c r="ADR88" s="426"/>
      <c r="ADS88" s="426"/>
      <c r="ADT88" s="426"/>
      <c r="ADU88" s="426"/>
      <c r="ADV88" s="426"/>
      <c r="ADW88" s="426"/>
      <c r="ADX88" s="426"/>
      <c r="ADY88" s="426"/>
      <c r="ADZ88" s="426"/>
      <c r="AEA88" s="426"/>
      <c r="AEB88" s="426"/>
      <c r="AEC88" s="426"/>
      <c r="AED88" s="426"/>
      <c r="AEE88" s="426"/>
      <c r="AEF88" s="426"/>
      <c r="AEG88" s="426"/>
      <c r="AEH88" s="426"/>
      <c r="AEI88" s="426"/>
      <c r="AEJ88" s="426"/>
      <c r="AEK88" s="426"/>
      <c r="AEL88" s="426"/>
      <c r="AEM88" s="426"/>
      <c r="AEN88" s="426"/>
      <c r="AEO88" s="426"/>
      <c r="AEP88" s="426"/>
      <c r="AEQ88" s="426"/>
      <c r="AER88" s="426"/>
      <c r="AES88" s="426"/>
      <c r="AET88" s="426"/>
      <c r="AEU88" s="426"/>
      <c r="AEV88" s="426"/>
      <c r="AEW88" s="426"/>
      <c r="AEX88" s="426"/>
      <c r="AEY88" s="426"/>
      <c r="AEZ88" s="426"/>
      <c r="AFA88" s="426"/>
      <c r="AFB88" s="426"/>
      <c r="AFC88" s="426"/>
      <c r="AFD88" s="426"/>
      <c r="AFE88" s="426"/>
      <c r="AFF88" s="426"/>
      <c r="AFG88" s="426"/>
      <c r="AFH88" s="426"/>
      <c r="AFI88" s="426"/>
      <c r="AFJ88" s="426"/>
      <c r="AFK88" s="426"/>
      <c r="AFL88" s="426"/>
      <c r="AFM88" s="426"/>
      <c r="AFN88" s="426"/>
      <c r="AFO88" s="426"/>
      <c r="AFP88" s="426"/>
      <c r="AFQ88" s="426"/>
      <c r="AFR88" s="426"/>
      <c r="AFS88" s="426"/>
      <c r="AFT88" s="426"/>
      <c r="AFU88" s="426"/>
      <c r="AFV88" s="426"/>
      <c r="AFW88" s="426"/>
      <c r="AFX88" s="426"/>
      <c r="AFY88" s="426"/>
      <c r="AFZ88" s="426"/>
      <c r="AGA88" s="426"/>
      <c r="AGB88" s="426"/>
      <c r="AGC88" s="426"/>
      <c r="AGD88" s="426"/>
      <c r="AGE88" s="426"/>
      <c r="AGF88" s="426"/>
      <c r="AGG88" s="426"/>
      <c r="AGH88" s="426"/>
      <c r="AGI88" s="426"/>
      <c r="AGJ88" s="426"/>
      <c r="AGK88" s="426"/>
      <c r="AGL88" s="426"/>
      <c r="AGM88" s="426"/>
      <c r="AGN88" s="426"/>
      <c r="AGO88" s="426"/>
      <c r="AGP88" s="426"/>
      <c r="AGQ88" s="426"/>
      <c r="AGR88" s="426"/>
      <c r="AGS88" s="426"/>
      <c r="AGT88" s="426"/>
      <c r="AGU88" s="426"/>
      <c r="AGV88" s="426"/>
      <c r="AGW88" s="426"/>
      <c r="AGX88" s="426"/>
      <c r="AGY88" s="426"/>
      <c r="AGZ88" s="426"/>
      <c r="AHA88" s="426"/>
      <c r="AHB88" s="426"/>
      <c r="AHC88" s="426"/>
      <c r="AHD88" s="426"/>
      <c r="AHE88" s="426"/>
      <c r="AHF88" s="426"/>
      <c r="AHG88" s="426"/>
      <c r="AHH88" s="426"/>
      <c r="AHI88" s="426"/>
      <c r="AHJ88" s="426"/>
      <c r="AHK88" s="426"/>
      <c r="AHL88" s="426"/>
      <c r="AHM88" s="426"/>
      <c r="AHN88" s="426"/>
      <c r="AHO88" s="426"/>
      <c r="AHP88" s="426"/>
      <c r="AHQ88" s="426"/>
      <c r="AHR88" s="426"/>
      <c r="AHS88" s="426"/>
      <c r="AHT88" s="426"/>
      <c r="AHU88" s="426"/>
      <c r="AHV88" s="426"/>
      <c r="AHW88" s="426"/>
      <c r="AHX88" s="426"/>
      <c r="AHY88" s="426"/>
      <c r="AHZ88" s="426"/>
      <c r="AIA88" s="426"/>
      <c r="AIB88" s="426"/>
      <c r="AIC88" s="426"/>
      <c r="AID88" s="426"/>
      <c r="AIE88" s="426"/>
      <c r="AIF88" s="426"/>
      <c r="AIG88" s="426"/>
      <c r="AIH88" s="426"/>
      <c r="AII88" s="426"/>
      <c r="AIJ88" s="426"/>
      <c r="AIK88" s="426"/>
      <c r="AIL88" s="426"/>
      <c r="AIM88" s="426"/>
      <c r="AIN88" s="426"/>
      <c r="AIO88" s="426"/>
      <c r="AIP88" s="426"/>
      <c r="AIQ88" s="426"/>
      <c r="AIR88" s="426"/>
      <c r="AIS88" s="426"/>
      <c r="AIT88" s="426"/>
      <c r="AIU88" s="426"/>
      <c r="AIV88" s="426"/>
      <c r="AIW88" s="426"/>
      <c r="AIX88" s="426"/>
      <c r="AIY88" s="426"/>
      <c r="AIZ88" s="426"/>
      <c r="AJA88" s="426"/>
      <c r="AJB88" s="426"/>
      <c r="AJC88" s="426"/>
      <c r="AJD88" s="426"/>
      <c r="AJE88" s="426"/>
      <c r="AJF88" s="426"/>
      <c r="AJG88" s="426"/>
      <c r="AJH88" s="426"/>
      <c r="AJI88" s="426"/>
      <c r="AJJ88" s="426"/>
      <c r="AJK88" s="426"/>
      <c r="AJL88" s="426"/>
      <c r="AJM88" s="426"/>
      <c r="AJN88" s="426"/>
      <c r="AJO88" s="426"/>
      <c r="AJP88" s="426"/>
      <c r="AJQ88" s="426"/>
      <c r="AJR88" s="426"/>
      <c r="AJS88" s="426"/>
      <c r="AJT88" s="426"/>
      <c r="AJU88" s="426"/>
      <c r="AJV88" s="426"/>
      <c r="AJW88" s="426"/>
      <c r="AJX88" s="426"/>
      <c r="AJY88" s="426"/>
      <c r="AJZ88" s="426"/>
      <c r="AKA88" s="426"/>
      <c r="AKB88" s="426"/>
      <c r="AKC88" s="426"/>
      <c r="AKD88" s="426"/>
      <c r="AKE88" s="426"/>
      <c r="AKF88" s="426"/>
      <c r="AKG88" s="426"/>
      <c r="AKH88" s="426"/>
      <c r="AKI88" s="426"/>
      <c r="AKJ88" s="426"/>
      <c r="AKK88" s="426"/>
      <c r="AKL88" s="426"/>
      <c r="AKM88" s="426"/>
      <c r="AKN88" s="426"/>
      <c r="AKO88" s="426"/>
      <c r="AKP88" s="426"/>
      <c r="AKQ88" s="426"/>
      <c r="AKR88" s="426"/>
      <c r="AKS88" s="426"/>
      <c r="AKT88" s="426"/>
      <c r="AKU88" s="426"/>
      <c r="AKV88" s="426"/>
      <c r="AKW88" s="426"/>
      <c r="AKX88" s="426"/>
      <c r="AKY88" s="426"/>
      <c r="AKZ88" s="426"/>
      <c r="ALA88" s="426"/>
      <c r="ALB88" s="426"/>
      <c r="ALC88" s="426"/>
      <c r="ALD88" s="426"/>
      <c r="ALE88" s="426"/>
      <c r="ALF88" s="426"/>
      <c r="ALG88" s="426"/>
      <c r="ALH88" s="426"/>
      <c r="ALI88" s="426"/>
      <c r="ALJ88" s="426"/>
      <c r="ALK88" s="426"/>
      <c r="ALL88" s="426"/>
      <c r="ALM88" s="426"/>
      <c r="ALN88" s="426"/>
      <c r="ALO88" s="426"/>
      <c r="ALP88" s="426"/>
      <c r="ALQ88" s="426"/>
      <c r="ALR88" s="426"/>
      <c r="ALS88" s="426"/>
      <c r="ALT88" s="426"/>
      <c r="ALU88" s="426"/>
      <c r="ALV88" s="426"/>
      <c r="ALW88" s="426"/>
      <c r="ALX88" s="426"/>
      <c r="ALY88" s="426"/>
      <c r="ALZ88" s="426"/>
      <c r="AMA88" s="426"/>
      <c r="AMB88" s="426"/>
      <c r="AMC88" s="426"/>
      <c r="AMD88" s="426"/>
      <c r="AME88" s="426"/>
      <c r="AMF88" s="426"/>
      <c r="AMG88" s="426"/>
      <c r="AMH88" s="426"/>
      <c r="AMI88" s="426"/>
      <c r="AMJ88" s="426"/>
      <c r="AMK88" s="426"/>
      <c r="AML88" s="426"/>
      <c r="AMM88" s="426"/>
      <c r="AMN88" s="426"/>
      <c r="AMO88" s="426"/>
      <c r="AMP88" s="426"/>
      <c r="AMQ88" s="426"/>
      <c r="AMR88" s="426"/>
      <c r="AMS88" s="426"/>
      <c r="AMT88" s="426"/>
      <c r="AMU88" s="426"/>
      <c r="AMV88" s="426"/>
      <c r="AMW88" s="426"/>
      <c r="AMX88" s="426"/>
      <c r="AMY88" s="426"/>
      <c r="AMZ88" s="426"/>
      <c r="ANA88" s="426"/>
      <c r="ANB88" s="426"/>
      <c r="ANC88" s="426"/>
      <c r="AND88" s="426"/>
      <c r="ANE88" s="426"/>
      <c r="ANF88" s="426"/>
      <c r="ANG88" s="426"/>
      <c r="ANH88" s="426"/>
      <c r="ANI88" s="426"/>
      <c r="ANJ88" s="426"/>
      <c r="ANK88" s="426"/>
      <c r="ANL88" s="426"/>
      <c r="ANM88" s="426"/>
      <c r="ANN88" s="426"/>
      <c r="ANO88" s="426"/>
      <c r="ANP88" s="426"/>
      <c r="ANQ88" s="426"/>
      <c r="ANR88" s="426"/>
      <c r="ANS88" s="426"/>
      <c r="ANT88" s="426"/>
      <c r="ANU88" s="426"/>
      <c r="ANV88" s="426"/>
      <c r="ANW88" s="426"/>
      <c r="ANX88" s="426"/>
      <c r="ANY88" s="426"/>
      <c r="ANZ88" s="426"/>
      <c r="AOA88" s="426"/>
      <c r="AOB88" s="426"/>
      <c r="AOC88" s="426"/>
      <c r="AOD88" s="426"/>
      <c r="AOE88" s="426"/>
      <c r="AOF88" s="426"/>
      <c r="AOG88" s="426"/>
      <c r="AOH88" s="426"/>
      <c r="AOI88" s="426"/>
      <c r="AOJ88" s="426"/>
      <c r="AOK88" s="426"/>
      <c r="AOL88" s="426"/>
      <c r="AOM88" s="426"/>
      <c r="AON88" s="426"/>
      <c r="AOO88" s="426"/>
      <c r="AOP88" s="426"/>
      <c r="AOQ88" s="426"/>
      <c r="AOR88" s="426"/>
      <c r="AOS88" s="426"/>
      <c r="AOT88" s="426"/>
      <c r="AOU88" s="426"/>
      <c r="AOV88" s="426"/>
      <c r="AOW88" s="426"/>
      <c r="AOX88" s="426"/>
      <c r="AOY88" s="426"/>
      <c r="AOZ88" s="426"/>
      <c r="APA88" s="426"/>
      <c r="APB88" s="426"/>
      <c r="APC88" s="426"/>
      <c r="APD88" s="426"/>
      <c r="APE88" s="426"/>
      <c r="APF88" s="426"/>
      <c r="APG88" s="426"/>
      <c r="APH88" s="426"/>
      <c r="API88" s="426"/>
      <c r="APJ88" s="426"/>
      <c r="APK88" s="426"/>
      <c r="APL88" s="426"/>
      <c r="APM88" s="426"/>
      <c r="APN88" s="426"/>
      <c r="APO88" s="426"/>
      <c r="APP88" s="426"/>
      <c r="APQ88" s="426"/>
      <c r="APR88" s="426"/>
      <c r="APS88" s="426"/>
      <c r="APT88" s="426"/>
      <c r="APU88" s="426"/>
      <c r="APV88" s="426"/>
      <c r="APW88" s="426"/>
      <c r="APX88" s="426"/>
      <c r="APY88" s="426"/>
      <c r="APZ88" s="426"/>
      <c r="AQA88" s="426"/>
      <c r="AQB88" s="426"/>
      <c r="AQC88" s="426"/>
      <c r="AQD88" s="426"/>
      <c r="AQE88" s="426"/>
      <c r="AQF88" s="426"/>
      <c r="AQG88" s="426"/>
      <c r="AQH88" s="426"/>
      <c r="AQI88" s="426"/>
      <c r="AQJ88" s="426"/>
      <c r="AQK88" s="426"/>
      <c r="AQL88" s="426"/>
      <c r="AQM88" s="426"/>
      <c r="AQN88" s="426"/>
      <c r="AQO88" s="426"/>
      <c r="AQP88" s="426"/>
      <c r="AQQ88" s="426"/>
      <c r="AQR88" s="426"/>
      <c r="AQS88" s="426"/>
      <c r="AQT88" s="426"/>
      <c r="AQU88" s="426"/>
      <c r="AQV88" s="426"/>
      <c r="AQW88" s="426"/>
      <c r="AQX88" s="426"/>
      <c r="AQY88" s="426"/>
      <c r="AQZ88" s="426"/>
      <c r="ARA88" s="426"/>
      <c r="ARB88" s="426"/>
      <c r="ARC88" s="426"/>
      <c r="ARD88" s="426"/>
      <c r="ARE88" s="426"/>
      <c r="ARF88" s="426"/>
      <c r="ARG88" s="426"/>
      <c r="ARH88" s="426"/>
      <c r="ARI88" s="426"/>
      <c r="ARJ88" s="426"/>
      <c r="ARK88" s="426"/>
      <c r="ARL88" s="426"/>
      <c r="ARM88" s="426"/>
      <c r="ARN88" s="426"/>
      <c r="ARO88" s="426"/>
      <c r="ARP88" s="426"/>
      <c r="ARQ88" s="426"/>
      <c r="ARR88" s="426"/>
      <c r="ARS88" s="426"/>
      <c r="ART88" s="426"/>
      <c r="ARU88" s="426"/>
      <c r="ARV88" s="426"/>
      <c r="ARW88" s="426"/>
      <c r="ARX88" s="426"/>
      <c r="ARY88" s="426"/>
      <c r="ARZ88" s="426"/>
      <c r="ASA88" s="426"/>
      <c r="ASB88" s="426"/>
      <c r="ASC88" s="426"/>
      <c r="ASD88" s="426"/>
      <c r="ASE88" s="426"/>
      <c r="ASF88" s="426"/>
      <c r="ASG88" s="426"/>
      <c r="ASH88" s="426"/>
      <c r="ASI88" s="426"/>
      <c r="ASJ88" s="426"/>
      <c r="ASK88" s="426"/>
      <c r="ASL88" s="426"/>
      <c r="ASM88" s="426"/>
      <c r="ASN88" s="426"/>
      <c r="ASO88" s="426"/>
      <c r="ASP88" s="426"/>
      <c r="ASQ88" s="426"/>
      <c r="ASR88" s="426"/>
      <c r="ASS88" s="426"/>
      <c r="AST88" s="426"/>
      <c r="ASU88" s="426"/>
      <c r="ASV88" s="426"/>
      <c r="ASW88" s="426"/>
      <c r="ASX88" s="426"/>
      <c r="ASY88" s="426"/>
      <c r="ASZ88" s="426"/>
      <c r="ATA88" s="426"/>
      <c r="ATB88" s="426"/>
      <c r="ATC88" s="426"/>
      <c r="ATD88" s="426"/>
      <c r="ATE88" s="426"/>
      <c r="ATF88" s="426"/>
      <c r="ATG88" s="426"/>
      <c r="ATH88" s="426"/>
      <c r="ATI88" s="426"/>
      <c r="ATJ88" s="426"/>
      <c r="ATK88" s="426"/>
      <c r="ATL88" s="426"/>
      <c r="ATM88" s="426"/>
      <c r="ATN88" s="426"/>
      <c r="ATO88" s="426"/>
      <c r="ATP88" s="426"/>
      <c r="ATQ88" s="426"/>
      <c r="ATR88" s="426"/>
      <c r="ATS88" s="426"/>
      <c r="ATT88" s="426"/>
      <c r="ATU88" s="426"/>
      <c r="ATV88" s="426"/>
      <c r="ATW88" s="426"/>
      <c r="ATX88" s="426"/>
      <c r="ATY88" s="426"/>
      <c r="ATZ88" s="426"/>
      <c r="AUA88" s="426"/>
      <c r="AUB88" s="426"/>
      <c r="AUC88" s="426"/>
      <c r="AUD88" s="426"/>
      <c r="AUE88" s="426"/>
      <c r="AUF88" s="426"/>
      <c r="AUG88" s="426"/>
      <c r="AUH88" s="426"/>
      <c r="AUI88" s="426"/>
      <c r="AUJ88" s="426"/>
      <c r="AUK88" s="426"/>
      <c r="AUL88" s="426"/>
      <c r="AUM88" s="426"/>
      <c r="AUN88" s="426"/>
      <c r="AUO88" s="426"/>
      <c r="AUP88" s="426"/>
      <c r="AUQ88" s="426"/>
      <c r="AUR88" s="426"/>
      <c r="AUS88" s="426"/>
      <c r="AUT88" s="426"/>
      <c r="AUU88" s="426"/>
      <c r="AUV88" s="426"/>
      <c r="AUW88" s="426"/>
      <c r="AUX88" s="426"/>
      <c r="AUY88" s="426"/>
      <c r="AUZ88" s="426"/>
      <c r="AVA88" s="426"/>
      <c r="AVB88" s="426"/>
      <c r="AVC88" s="426"/>
      <c r="AVD88" s="426"/>
      <c r="AVE88" s="426"/>
      <c r="AVF88" s="426"/>
      <c r="AVG88" s="426"/>
      <c r="AVH88" s="426"/>
      <c r="AVI88" s="426"/>
      <c r="AVJ88" s="426"/>
      <c r="AVK88" s="426"/>
      <c r="AVL88" s="426"/>
      <c r="AVM88" s="426"/>
      <c r="AVN88" s="426"/>
      <c r="AVO88" s="426"/>
      <c r="AVP88" s="426"/>
      <c r="AVQ88" s="426"/>
      <c r="AVR88" s="426"/>
      <c r="AVS88" s="426"/>
      <c r="AVT88" s="426"/>
      <c r="AVU88" s="426"/>
      <c r="AVV88" s="426"/>
      <c r="AVW88" s="426"/>
      <c r="AVX88" s="426"/>
      <c r="AVY88" s="426"/>
      <c r="AVZ88" s="426"/>
      <c r="AWA88" s="426"/>
      <c r="AWB88" s="426"/>
      <c r="AWC88" s="426"/>
      <c r="AWD88" s="426"/>
      <c r="AWE88" s="426"/>
      <c r="AWF88" s="426"/>
      <c r="AWG88" s="426"/>
      <c r="AWH88" s="426"/>
      <c r="AWI88" s="426"/>
      <c r="AWJ88" s="426"/>
      <c r="AWK88" s="426"/>
      <c r="AWL88" s="426"/>
      <c r="AWM88" s="426"/>
      <c r="AWN88" s="426"/>
      <c r="AWO88" s="426"/>
      <c r="AWP88" s="426"/>
      <c r="AWQ88" s="426"/>
      <c r="AWR88" s="426"/>
      <c r="AWS88" s="426"/>
      <c r="AWT88" s="426"/>
      <c r="AWU88" s="426"/>
      <c r="AWV88" s="426"/>
      <c r="AWW88" s="426"/>
      <c r="AWX88" s="426"/>
      <c r="AWY88" s="426"/>
      <c r="AWZ88" s="426"/>
      <c r="AXA88" s="426"/>
      <c r="AXB88" s="426"/>
      <c r="AXC88" s="426"/>
      <c r="AXD88" s="426"/>
      <c r="AXE88" s="426"/>
      <c r="AXF88" s="426"/>
      <c r="AXG88" s="426"/>
      <c r="AXH88" s="426"/>
      <c r="AXI88" s="426"/>
      <c r="AXJ88" s="426"/>
      <c r="AXK88" s="426"/>
      <c r="AXL88" s="426"/>
      <c r="AXM88" s="426"/>
      <c r="AXN88" s="426"/>
      <c r="AXO88" s="426"/>
      <c r="AXP88" s="426"/>
      <c r="AXQ88" s="426"/>
      <c r="AXR88" s="426"/>
      <c r="AXS88" s="426"/>
      <c r="AXT88" s="426"/>
      <c r="AXU88" s="426"/>
      <c r="AXV88" s="426"/>
      <c r="AXW88" s="426"/>
      <c r="AXX88" s="426"/>
      <c r="AXY88" s="426"/>
      <c r="AXZ88" s="426"/>
      <c r="AYA88" s="426"/>
      <c r="AYB88" s="426"/>
      <c r="AYC88" s="426"/>
      <c r="AYD88" s="426"/>
      <c r="AYE88" s="426"/>
      <c r="AYF88" s="426"/>
      <c r="AYG88" s="426"/>
      <c r="AYH88" s="426"/>
      <c r="AYI88" s="426"/>
      <c r="AYJ88" s="426"/>
      <c r="AYK88" s="426"/>
      <c r="AYL88" s="426"/>
      <c r="AYM88" s="426"/>
      <c r="AYN88" s="426"/>
      <c r="AYO88" s="426"/>
      <c r="AYP88" s="426"/>
      <c r="AYQ88" s="426"/>
      <c r="AYR88" s="426"/>
      <c r="AYS88" s="426"/>
      <c r="AYT88" s="426"/>
      <c r="AYU88" s="426"/>
      <c r="AYV88" s="426"/>
      <c r="AYW88" s="426"/>
      <c r="AYX88" s="426"/>
      <c r="AYY88" s="426"/>
      <c r="AYZ88" s="426"/>
      <c r="AZA88" s="426"/>
      <c r="AZB88" s="426"/>
      <c r="AZC88" s="426"/>
      <c r="AZD88" s="426"/>
      <c r="AZE88" s="426"/>
      <c r="AZF88" s="426"/>
      <c r="AZG88" s="426"/>
      <c r="AZH88" s="426"/>
      <c r="AZI88" s="426"/>
      <c r="AZJ88" s="426"/>
      <c r="AZK88" s="426"/>
      <c r="AZL88" s="426"/>
      <c r="AZM88" s="426"/>
      <c r="AZN88" s="426"/>
      <c r="AZO88" s="426"/>
      <c r="AZP88" s="426"/>
      <c r="AZQ88" s="426"/>
      <c r="AZR88" s="426"/>
      <c r="AZS88" s="426"/>
      <c r="AZT88" s="426"/>
      <c r="AZU88" s="426"/>
      <c r="AZV88" s="426"/>
      <c r="AZW88" s="426"/>
      <c r="AZX88" s="426"/>
      <c r="AZY88" s="426"/>
      <c r="AZZ88" s="426"/>
      <c r="BAA88" s="426"/>
      <c r="BAB88" s="426"/>
      <c r="BAC88" s="426"/>
      <c r="BAD88" s="426"/>
      <c r="BAE88" s="426"/>
      <c r="BAF88" s="426"/>
      <c r="BAG88" s="426"/>
      <c r="BAH88" s="426"/>
      <c r="BAI88" s="426"/>
      <c r="BAJ88" s="426"/>
      <c r="BAK88" s="426"/>
      <c r="BAL88" s="426"/>
      <c r="BAM88" s="426"/>
      <c r="BAN88" s="426"/>
      <c r="BAO88" s="426"/>
      <c r="BAP88" s="426"/>
      <c r="BAQ88" s="426"/>
      <c r="BAR88" s="426"/>
      <c r="BAS88" s="426"/>
      <c r="BAT88" s="426"/>
      <c r="BAU88" s="426"/>
      <c r="BAV88" s="426"/>
      <c r="BAW88" s="426"/>
      <c r="BAX88" s="426"/>
      <c r="BAY88" s="426"/>
      <c r="BAZ88" s="426"/>
      <c r="BBA88" s="426"/>
      <c r="BBB88" s="426"/>
      <c r="BBC88" s="426"/>
      <c r="BBD88" s="426"/>
      <c r="BBE88" s="426"/>
      <c r="BBF88" s="426"/>
      <c r="BBG88" s="426"/>
      <c r="BBH88" s="426"/>
      <c r="BBI88" s="426"/>
      <c r="BBJ88" s="426"/>
      <c r="BBK88" s="426"/>
      <c r="BBL88" s="426"/>
      <c r="BBM88" s="426"/>
      <c r="BBN88" s="426"/>
      <c r="BBO88" s="426"/>
      <c r="BBP88" s="426"/>
      <c r="BBQ88" s="426"/>
      <c r="BBR88" s="426"/>
      <c r="BBS88" s="426"/>
      <c r="BBT88" s="426"/>
      <c r="BBU88" s="426"/>
      <c r="BBV88" s="426"/>
      <c r="BBW88" s="426"/>
      <c r="BBX88" s="426"/>
      <c r="BBY88" s="426"/>
      <c r="BBZ88" s="426"/>
      <c r="BCA88" s="426"/>
      <c r="BCB88" s="426"/>
      <c r="BCC88" s="426"/>
      <c r="BCD88" s="426"/>
      <c r="BCE88" s="426"/>
      <c r="BCF88" s="426"/>
      <c r="BCG88" s="426"/>
      <c r="BCH88" s="426"/>
      <c r="BCI88" s="426"/>
      <c r="BCJ88" s="426"/>
      <c r="BCK88" s="426"/>
      <c r="BCL88" s="426"/>
      <c r="BCM88" s="426"/>
      <c r="BCN88" s="426"/>
      <c r="BCO88" s="426"/>
      <c r="BCP88" s="426"/>
      <c r="BCQ88" s="426"/>
      <c r="BCR88" s="426"/>
      <c r="BCS88" s="426"/>
      <c r="BCT88" s="426"/>
      <c r="BCU88" s="426"/>
      <c r="BCV88" s="426"/>
      <c r="BCW88" s="426"/>
      <c r="BCX88" s="426"/>
      <c r="BCY88" s="426"/>
      <c r="BCZ88" s="426"/>
      <c r="BDA88" s="426"/>
      <c r="BDB88" s="426"/>
      <c r="BDC88" s="426"/>
      <c r="BDD88" s="426"/>
      <c r="BDE88" s="426"/>
      <c r="BDF88" s="426"/>
      <c r="BDG88" s="426"/>
      <c r="BDH88" s="426"/>
      <c r="BDI88" s="426"/>
      <c r="BDJ88" s="426"/>
      <c r="BDK88" s="426"/>
      <c r="BDL88" s="426"/>
      <c r="BDM88" s="426"/>
      <c r="BDN88" s="426"/>
      <c r="BDO88" s="426"/>
      <c r="BDP88" s="426"/>
      <c r="BDQ88" s="426"/>
      <c r="BDR88" s="426"/>
      <c r="BDS88" s="426"/>
      <c r="BDT88" s="426"/>
      <c r="BDU88" s="426"/>
      <c r="BDV88" s="426"/>
      <c r="BDW88" s="426"/>
      <c r="BDX88" s="426"/>
      <c r="BDY88" s="426"/>
      <c r="BDZ88" s="426"/>
      <c r="BEA88" s="426"/>
      <c r="BEB88" s="426"/>
      <c r="BEC88" s="426"/>
      <c r="BED88" s="426"/>
      <c r="BEE88" s="426"/>
      <c r="BEF88" s="426"/>
      <c r="BEG88" s="426"/>
      <c r="BEH88" s="426"/>
      <c r="BEI88" s="426"/>
      <c r="BEJ88" s="426"/>
      <c r="BEK88" s="426"/>
      <c r="BEL88" s="426"/>
      <c r="BEM88" s="426"/>
      <c r="BEN88" s="426"/>
      <c r="BEO88" s="426"/>
      <c r="BEP88" s="426"/>
      <c r="BEQ88" s="426"/>
      <c r="BER88" s="426"/>
      <c r="BES88" s="426"/>
      <c r="BET88" s="426"/>
      <c r="BEU88" s="426"/>
      <c r="BEV88" s="426"/>
      <c r="BEW88" s="426"/>
      <c r="BEX88" s="426"/>
      <c r="BEY88" s="426"/>
      <c r="BEZ88" s="426"/>
      <c r="BFA88" s="426"/>
      <c r="BFB88" s="426"/>
      <c r="BFC88" s="426"/>
      <c r="BFD88" s="426"/>
      <c r="BFE88" s="426"/>
      <c r="BFF88" s="426"/>
      <c r="BFG88" s="426"/>
      <c r="BFH88" s="426"/>
      <c r="BFI88" s="426"/>
      <c r="BFJ88" s="426"/>
      <c r="BFK88" s="426"/>
      <c r="BFL88" s="426"/>
      <c r="BFM88" s="426"/>
      <c r="BFN88" s="426"/>
      <c r="BFO88" s="426"/>
      <c r="BFP88" s="426"/>
      <c r="BFQ88" s="426"/>
      <c r="BFR88" s="426"/>
      <c r="BFS88" s="426"/>
      <c r="BFT88" s="426"/>
      <c r="BFU88" s="426"/>
      <c r="BFV88" s="426"/>
      <c r="BFW88" s="426"/>
      <c r="BFX88" s="426"/>
      <c r="BFY88" s="426"/>
      <c r="BFZ88" s="426"/>
      <c r="BGA88" s="426"/>
      <c r="BGB88" s="426"/>
      <c r="BGC88" s="426"/>
      <c r="BGD88" s="426"/>
      <c r="BGE88" s="426"/>
      <c r="BGF88" s="426"/>
      <c r="BGG88" s="426"/>
      <c r="BGH88" s="426"/>
      <c r="BGI88" s="426"/>
      <c r="BGJ88" s="426"/>
      <c r="BGK88" s="426"/>
      <c r="BGL88" s="426"/>
      <c r="BGM88" s="426"/>
      <c r="BGN88" s="426"/>
      <c r="BGO88" s="426"/>
      <c r="BGP88" s="426"/>
      <c r="BGQ88" s="426"/>
      <c r="BGR88" s="426"/>
      <c r="BGS88" s="426"/>
      <c r="BGT88" s="426"/>
      <c r="BGU88" s="426"/>
      <c r="BGV88" s="426"/>
      <c r="BGW88" s="426"/>
      <c r="BGX88" s="426"/>
      <c r="BGY88" s="426"/>
      <c r="BGZ88" s="426"/>
      <c r="BHA88" s="426"/>
      <c r="BHB88" s="426"/>
      <c r="BHC88" s="426"/>
      <c r="BHD88" s="426"/>
      <c r="BHE88" s="426"/>
      <c r="BHF88" s="426"/>
      <c r="BHG88" s="426"/>
      <c r="BHH88" s="426"/>
      <c r="BHI88" s="426"/>
      <c r="BHJ88" s="426"/>
      <c r="BHK88" s="426"/>
      <c r="BHL88" s="426"/>
      <c r="BHM88" s="426"/>
      <c r="BHN88" s="426"/>
      <c r="BHO88" s="426"/>
      <c r="BHP88" s="426"/>
      <c r="BHQ88" s="426"/>
      <c r="BHR88" s="426"/>
      <c r="BHS88" s="426"/>
      <c r="BHT88" s="426"/>
      <c r="BHU88" s="426"/>
      <c r="BHV88" s="426"/>
      <c r="BHW88" s="426"/>
      <c r="BHX88" s="426"/>
      <c r="BHY88" s="426"/>
      <c r="BHZ88" s="426"/>
      <c r="BIA88" s="426"/>
      <c r="BIB88" s="426"/>
      <c r="BIC88" s="426"/>
      <c r="BID88" s="426"/>
      <c r="BIE88" s="426"/>
      <c r="BIF88" s="426"/>
      <c r="BIG88" s="426"/>
      <c r="BIH88" s="426"/>
      <c r="BII88" s="426"/>
      <c r="BIJ88" s="426"/>
      <c r="BIK88" s="426"/>
      <c r="BIL88" s="426"/>
      <c r="BIM88" s="426"/>
      <c r="BIN88" s="426"/>
      <c r="BIO88" s="426"/>
      <c r="BIP88" s="426"/>
      <c r="BIQ88" s="426"/>
      <c r="BIR88" s="426"/>
      <c r="BIS88" s="426"/>
      <c r="BIT88" s="426"/>
      <c r="BIU88" s="426"/>
      <c r="BIV88" s="426"/>
      <c r="BIW88" s="426"/>
      <c r="BIX88" s="426"/>
      <c r="BIY88" s="426"/>
      <c r="BIZ88" s="426"/>
      <c r="BJA88" s="426"/>
      <c r="BJB88" s="426"/>
      <c r="BJC88" s="426"/>
      <c r="BJD88" s="426"/>
      <c r="BJE88" s="426"/>
      <c r="BJF88" s="426"/>
      <c r="BJG88" s="426"/>
      <c r="BJH88" s="426"/>
      <c r="BJI88" s="426"/>
      <c r="BJJ88" s="426"/>
      <c r="BJK88" s="426"/>
      <c r="BJL88" s="426"/>
      <c r="BJM88" s="426"/>
      <c r="BJN88" s="426"/>
      <c r="BJO88" s="426"/>
      <c r="BJP88" s="426"/>
      <c r="BJQ88" s="426"/>
      <c r="BJR88" s="426"/>
      <c r="BJS88" s="426"/>
      <c r="BJT88" s="426"/>
      <c r="BJU88" s="426"/>
      <c r="BJV88" s="426"/>
      <c r="BJW88" s="426"/>
      <c r="BJX88" s="426"/>
      <c r="BJY88" s="426"/>
      <c r="BJZ88" s="426"/>
      <c r="BKA88" s="426"/>
      <c r="BKB88" s="426"/>
      <c r="BKC88" s="426"/>
      <c r="BKD88" s="426"/>
      <c r="BKE88" s="426"/>
      <c r="BKF88" s="426"/>
      <c r="BKG88" s="426"/>
      <c r="BKH88" s="426"/>
      <c r="BKI88" s="426"/>
      <c r="BKJ88" s="426"/>
      <c r="BKK88" s="426"/>
      <c r="BKL88" s="426"/>
      <c r="BKM88" s="426"/>
      <c r="BKN88" s="426"/>
      <c r="BKO88" s="426"/>
      <c r="BKP88" s="426"/>
      <c r="BKQ88" s="426"/>
      <c r="BKR88" s="426"/>
      <c r="BKS88" s="426"/>
      <c r="BKT88" s="426"/>
      <c r="BKU88" s="426"/>
      <c r="BKV88" s="426"/>
      <c r="BKW88" s="426"/>
      <c r="BKX88" s="426"/>
      <c r="BKY88" s="426"/>
      <c r="BKZ88" s="426"/>
      <c r="BLA88" s="426"/>
      <c r="BLB88" s="426"/>
      <c r="BLC88" s="426"/>
      <c r="BLD88" s="426"/>
      <c r="BLE88" s="426"/>
      <c r="BLF88" s="426"/>
      <c r="BLG88" s="426"/>
      <c r="BLH88" s="426"/>
      <c r="BLI88" s="426"/>
      <c r="BLJ88" s="426"/>
      <c r="BLK88" s="426"/>
      <c r="BLL88" s="426"/>
      <c r="BLM88" s="426"/>
      <c r="BLN88" s="426"/>
      <c r="BLO88" s="426"/>
      <c r="BLP88" s="426"/>
      <c r="BLQ88" s="426"/>
      <c r="BLR88" s="426"/>
      <c r="BLS88" s="426"/>
      <c r="BLT88" s="426"/>
      <c r="BLU88" s="426"/>
      <c r="BLV88" s="426"/>
      <c r="BLW88" s="426"/>
      <c r="BLX88" s="426"/>
      <c r="BLY88" s="426"/>
      <c r="BLZ88" s="426"/>
      <c r="BMA88" s="426"/>
      <c r="BMB88" s="426"/>
      <c r="BMC88" s="426"/>
      <c r="BMD88" s="426"/>
      <c r="BME88" s="426"/>
      <c r="BMF88" s="426"/>
      <c r="BMG88" s="426"/>
      <c r="BMH88" s="426"/>
      <c r="BMI88" s="426"/>
      <c r="BMJ88" s="426"/>
      <c r="BMK88" s="426"/>
      <c r="BML88" s="426"/>
      <c r="BMM88" s="426"/>
      <c r="BMN88" s="426"/>
      <c r="BMO88" s="426"/>
      <c r="BMP88" s="426"/>
      <c r="BMQ88" s="426"/>
      <c r="BMR88" s="426"/>
      <c r="BMS88" s="426"/>
      <c r="BMT88" s="426"/>
      <c r="BMU88" s="426"/>
      <c r="BMV88" s="426"/>
      <c r="BMW88" s="426"/>
      <c r="BMX88" s="426"/>
      <c r="BMY88" s="426"/>
      <c r="BMZ88" s="426"/>
      <c r="BNA88" s="426"/>
      <c r="BNB88" s="426"/>
      <c r="BNC88" s="426"/>
      <c r="BND88" s="426"/>
      <c r="BNE88" s="426"/>
      <c r="BNF88" s="426"/>
      <c r="BNG88" s="426"/>
      <c r="BNH88" s="426"/>
      <c r="BNI88" s="426"/>
      <c r="BNJ88" s="426"/>
      <c r="BNK88" s="426"/>
      <c r="BNL88" s="426"/>
      <c r="BNM88" s="426"/>
      <c r="BNN88" s="426"/>
      <c r="BNO88" s="426"/>
      <c r="BNP88" s="426"/>
      <c r="BNQ88" s="426"/>
      <c r="BNR88" s="426"/>
      <c r="BNS88" s="426"/>
      <c r="BNT88" s="426"/>
      <c r="BNU88" s="426"/>
      <c r="BNV88" s="426"/>
      <c r="BNW88" s="426"/>
      <c r="BNX88" s="426"/>
      <c r="BNY88" s="426"/>
      <c r="BNZ88" s="426"/>
      <c r="BOA88" s="426"/>
      <c r="BOB88" s="426"/>
      <c r="BOC88" s="426"/>
      <c r="BOD88" s="426"/>
      <c r="BOE88" s="426"/>
      <c r="BOF88" s="426"/>
      <c r="BOG88" s="426"/>
      <c r="BOH88" s="426"/>
      <c r="BOI88" s="426"/>
      <c r="BOJ88" s="426"/>
      <c r="BOK88" s="426"/>
      <c r="BOL88" s="426"/>
      <c r="BOM88" s="426"/>
      <c r="BON88" s="426"/>
      <c r="BOO88" s="426"/>
      <c r="BOP88" s="426"/>
      <c r="BOQ88" s="426"/>
      <c r="BOR88" s="426"/>
      <c r="BOS88" s="426"/>
      <c r="BOT88" s="426"/>
      <c r="BOU88" s="426"/>
      <c r="BOV88" s="426"/>
      <c r="BOW88" s="426"/>
      <c r="BOX88" s="426"/>
      <c r="BOY88" s="426"/>
      <c r="BOZ88" s="426"/>
      <c r="BPA88" s="426"/>
      <c r="BPB88" s="426"/>
      <c r="BPC88" s="426"/>
      <c r="BPD88" s="426"/>
      <c r="BPE88" s="426"/>
      <c r="BPF88" s="426"/>
      <c r="BPG88" s="426"/>
      <c r="BPH88" s="426"/>
      <c r="BPI88" s="426"/>
      <c r="BPJ88" s="426"/>
      <c r="BPK88" s="426"/>
      <c r="BPL88" s="426"/>
      <c r="BPM88" s="426"/>
      <c r="BPN88" s="426"/>
      <c r="BPO88" s="426"/>
      <c r="BPP88" s="426"/>
      <c r="BPQ88" s="426"/>
      <c r="BPR88" s="426"/>
      <c r="BPS88" s="426"/>
      <c r="BPT88" s="426"/>
      <c r="BPU88" s="426"/>
      <c r="BPV88" s="426"/>
      <c r="BPW88" s="426"/>
      <c r="BPX88" s="426"/>
      <c r="BPY88" s="426"/>
      <c r="BPZ88" s="426"/>
      <c r="BQA88" s="426"/>
      <c r="BQB88" s="426"/>
      <c r="BQC88" s="426"/>
      <c r="BQD88" s="426"/>
      <c r="BQE88" s="426"/>
      <c r="BQF88" s="426"/>
      <c r="BQG88" s="426"/>
      <c r="BQH88" s="426"/>
      <c r="BQI88" s="426"/>
      <c r="BQJ88" s="426"/>
      <c r="BQK88" s="426"/>
      <c r="BQL88" s="426"/>
      <c r="BQM88" s="426"/>
      <c r="BQN88" s="426"/>
      <c r="BQO88" s="426"/>
      <c r="BQP88" s="426"/>
      <c r="BQQ88" s="426"/>
      <c r="BQR88" s="426"/>
      <c r="BQS88" s="426"/>
      <c r="BQT88" s="426"/>
      <c r="BQU88" s="426"/>
      <c r="BQV88" s="426"/>
      <c r="BQW88" s="426"/>
      <c r="BQX88" s="426"/>
      <c r="BQY88" s="426"/>
      <c r="BQZ88" s="426"/>
      <c r="BRA88" s="426"/>
      <c r="BRB88" s="426"/>
      <c r="BRC88" s="426"/>
      <c r="BRD88" s="426"/>
      <c r="BRE88" s="426"/>
      <c r="BRF88" s="426"/>
      <c r="BRG88" s="426"/>
      <c r="BRH88" s="426"/>
      <c r="BRI88" s="426"/>
      <c r="BRJ88" s="426"/>
      <c r="BRK88" s="426"/>
      <c r="BRL88" s="426"/>
      <c r="BRM88" s="426"/>
      <c r="BRN88" s="426"/>
      <c r="BRO88" s="426"/>
      <c r="BRP88" s="426"/>
      <c r="BRQ88" s="426"/>
      <c r="BRR88" s="426"/>
      <c r="BRS88" s="426"/>
      <c r="BRT88" s="426"/>
      <c r="BRU88" s="426"/>
      <c r="BRV88" s="426"/>
      <c r="BRW88" s="426"/>
      <c r="BRX88" s="426"/>
      <c r="BRY88" s="426"/>
      <c r="BRZ88" s="426"/>
      <c r="BSA88" s="426"/>
      <c r="BSB88" s="426"/>
      <c r="BSC88" s="426"/>
      <c r="BSD88" s="426"/>
      <c r="BSE88" s="426"/>
      <c r="BSF88" s="426"/>
      <c r="BSG88" s="426"/>
      <c r="BSH88" s="426"/>
      <c r="BSI88" s="426"/>
      <c r="BSJ88" s="426"/>
      <c r="BSK88" s="426"/>
      <c r="BSL88" s="426"/>
      <c r="BSM88" s="426"/>
      <c r="BSN88" s="426"/>
      <c r="BSO88" s="426"/>
      <c r="BSP88" s="426"/>
      <c r="BSQ88" s="426"/>
      <c r="BSR88" s="426"/>
      <c r="BSS88" s="426"/>
      <c r="BST88" s="426"/>
      <c r="BSU88" s="426"/>
      <c r="BSV88" s="426"/>
      <c r="BSW88" s="426"/>
      <c r="BSX88" s="426"/>
      <c r="BSY88" s="426"/>
      <c r="BSZ88" s="426"/>
      <c r="BTA88" s="426"/>
      <c r="BTB88" s="426"/>
      <c r="BTC88" s="426"/>
      <c r="BTD88" s="426"/>
      <c r="BTE88" s="426"/>
      <c r="BTF88" s="426"/>
      <c r="BTG88" s="426"/>
      <c r="BTH88" s="426"/>
      <c r="BTI88" s="426"/>
      <c r="BTJ88" s="426"/>
      <c r="BTK88" s="426"/>
      <c r="BTL88" s="426"/>
      <c r="BTM88" s="426"/>
      <c r="BTN88" s="426"/>
      <c r="BTO88" s="426"/>
      <c r="BTP88" s="426"/>
      <c r="BTQ88" s="426"/>
      <c r="BTR88" s="426"/>
      <c r="BTS88" s="426"/>
      <c r="BTT88" s="426"/>
      <c r="BTU88" s="426"/>
      <c r="BTV88" s="426"/>
      <c r="BTW88" s="426"/>
      <c r="BTX88" s="426"/>
      <c r="BTY88" s="426"/>
      <c r="BTZ88" s="426"/>
      <c r="BUA88" s="426"/>
      <c r="BUB88" s="426"/>
      <c r="BUC88" s="426"/>
      <c r="BUD88" s="426"/>
      <c r="BUE88" s="426"/>
      <c r="BUF88" s="426"/>
      <c r="BUG88" s="426"/>
      <c r="BUH88" s="426"/>
      <c r="BUI88" s="426"/>
      <c r="BUJ88" s="426"/>
      <c r="BUK88" s="426"/>
      <c r="BUL88" s="426"/>
      <c r="BUM88" s="426"/>
      <c r="BUN88" s="426"/>
      <c r="BUO88" s="426"/>
      <c r="BUP88" s="426"/>
      <c r="BUQ88" s="426"/>
      <c r="BUR88" s="426"/>
      <c r="BUS88" s="426"/>
      <c r="BUT88" s="426"/>
      <c r="BUU88" s="426"/>
      <c r="BUV88" s="426"/>
      <c r="BUW88" s="426"/>
      <c r="BUX88" s="426"/>
      <c r="BUY88" s="426"/>
      <c r="BUZ88" s="426"/>
      <c r="BVA88" s="426"/>
      <c r="BVB88" s="426"/>
      <c r="BVC88" s="426"/>
      <c r="BVD88" s="426"/>
      <c r="BVE88" s="426"/>
      <c r="BVF88" s="426"/>
      <c r="BVG88" s="426"/>
      <c r="BVH88" s="426"/>
      <c r="BVI88" s="426"/>
      <c r="BVJ88" s="426"/>
      <c r="BVK88" s="426"/>
      <c r="BVL88" s="426"/>
      <c r="BVM88" s="426"/>
      <c r="BVN88" s="426"/>
      <c r="BVO88" s="426"/>
      <c r="BVP88" s="426"/>
      <c r="BVQ88" s="426"/>
      <c r="BVR88" s="426"/>
      <c r="BVS88" s="426"/>
      <c r="BVT88" s="426"/>
      <c r="BVU88" s="426"/>
      <c r="BVV88" s="426"/>
      <c r="BVW88" s="426"/>
      <c r="BVX88" s="426"/>
      <c r="BVY88" s="426"/>
      <c r="BVZ88" s="426"/>
      <c r="BWA88" s="426"/>
      <c r="BWB88" s="426"/>
      <c r="BWC88" s="426"/>
      <c r="BWD88" s="426"/>
      <c r="BWE88" s="426"/>
      <c r="BWF88" s="426"/>
      <c r="BWG88" s="426"/>
      <c r="BWH88" s="426"/>
      <c r="BWI88" s="426"/>
      <c r="BWJ88" s="426"/>
      <c r="BWK88" s="426"/>
      <c r="BWL88" s="426"/>
      <c r="BWM88" s="426"/>
      <c r="BWN88" s="426"/>
      <c r="BWO88" s="426"/>
      <c r="BWP88" s="426"/>
      <c r="BWQ88" s="426"/>
      <c r="BWR88" s="426"/>
      <c r="BWS88" s="426"/>
      <c r="BWT88" s="426"/>
      <c r="BWU88" s="426"/>
      <c r="BWV88" s="426"/>
      <c r="BWW88" s="426"/>
      <c r="BWX88" s="426"/>
      <c r="BWY88" s="426"/>
      <c r="BWZ88" s="426"/>
      <c r="BXA88" s="426"/>
      <c r="BXB88" s="426"/>
      <c r="BXC88" s="426"/>
      <c r="BXD88" s="426"/>
      <c r="BXE88" s="426"/>
      <c r="BXF88" s="426"/>
      <c r="BXG88" s="426"/>
      <c r="BXH88" s="426"/>
      <c r="BXI88" s="426"/>
      <c r="BXJ88" s="426"/>
      <c r="BXK88" s="426"/>
      <c r="BXL88" s="426"/>
      <c r="BXM88" s="426"/>
      <c r="BXN88" s="426"/>
      <c r="BXO88" s="426"/>
      <c r="BXP88" s="426"/>
      <c r="BXQ88" s="426"/>
      <c r="BXR88" s="426"/>
      <c r="BXS88" s="426"/>
      <c r="BXT88" s="426"/>
      <c r="BXU88" s="426"/>
      <c r="BXV88" s="426"/>
      <c r="BXW88" s="426"/>
      <c r="BXX88" s="426"/>
      <c r="BXY88" s="426"/>
      <c r="BXZ88" s="426"/>
      <c r="BYA88" s="426"/>
      <c r="BYB88" s="426"/>
      <c r="BYC88" s="426"/>
      <c r="BYD88" s="426"/>
      <c r="BYE88" s="426"/>
      <c r="BYF88" s="426"/>
      <c r="BYG88" s="426"/>
      <c r="BYH88" s="426"/>
      <c r="BYI88" s="426"/>
      <c r="BYJ88" s="426"/>
      <c r="BYK88" s="426"/>
      <c r="BYL88" s="426"/>
      <c r="BYM88" s="426"/>
      <c r="BYN88" s="426"/>
      <c r="BYO88" s="426"/>
      <c r="BYP88" s="426"/>
      <c r="BYQ88" s="426"/>
      <c r="BYR88" s="426"/>
      <c r="BYS88" s="426"/>
      <c r="BYT88" s="426"/>
      <c r="BYU88" s="426"/>
      <c r="BYV88" s="426"/>
      <c r="BYW88" s="426"/>
      <c r="BYX88" s="426"/>
      <c r="BYY88" s="426"/>
      <c r="BYZ88" s="426"/>
      <c r="BZA88" s="426"/>
      <c r="BZB88" s="426"/>
      <c r="BZC88" s="426"/>
      <c r="BZD88" s="426"/>
      <c r="BZE88" s="426"/>
      <c r="BZF88" s="426"/>
      <c r="BZG88" s="426"/>
      <c r="BZH88" s="426"/>
      <c r="BZI88" s="426"/>
      <c r="BZJ88" s="426"/>
      <c r="BZK88" s="426"/>
      <c r="BZL88" s="426"/>
      <c r="BZM88" s="426"/>
      <c r="BZN88" s="426"/>
      <c r="BZO88" s="426"/>
      <c r="BZP88" s="426"/>
      <c r="BZQ88" s="426"/>
      <c r="BZR88" s="426"/>
      <c r="BZS88" s="426"/>
      <c r="BZT88" s="426"/>
      <c r="BZU88" s="426"/>
      <c r="BZV88" s="426"/>
      <c r="BZW88" s="426"/>
      <c r="BZX88" s="426"/>
      <c r="BZY88" s="426"/>
      <c r="BZZ88" s="426"/>
      <c r="CAA88" s="426"/>
      <c r="CAB88" s="426"/>
      <c r="CAC88" s="426"/>
      <c r="CAD88" s="426"/>
      <c r="CAE88" s="426"/>
      <c r="CAF88" s="426"/>
      <c r="CAG88" s="426"/>
      <c r="CAH88" s="426"/>
      <c r="CAI88" s="426"/>
      <c r="CAJ88" s="426"/>
      <c r="CAK88" s="426"/>
      <c r="CAL88" s="426"/>
      <c r="CAM88" s="426"/>
      <c r="CAN88" s="426"/>
      <c r="CAO88" s="426"/>
      <c r="CAP88" s="426"/>
      <c r="CAQ88" s="426"/>
      <c r="CAR88" s="426"/>
      <c r="CAS88" s="426"/>
      <c r="CAT88" s="426"/>
      <c r="CAU88" s="426"/>
      <c r="CAV88" s="426"/>
      <c r="CAW88" s="426"/>
      <c r="CAX88" s="426"/>
      <c r="CAY88" s="426"/>
      <c r="CAZ88" s="426"/>
      <c r="CBA88" s="426"/>
      <c r="CBB88" s="426"/>
      <c r="CBC88" s="426"/>
      <c r="CBD88" s="426"/>
      <c r="CBE88" s="426"/>
      <c r="CBF88" s="426"/>
      <c r="CBG88" s="426"/>
      <c r="CBH88" s="426"/>
      <c r="CBI88" s="426"/>
      <c r="CBJ88" s="426"/>
      <c r="CBK88" s="426"/>
      <c r="CBL88" s="426"/>
      <c r="CBM88" s="426"/>
      <c r="CBN88" s="426"/>
      <c r="CBO88" s="426"/>
      <c r="CBP88" s="426"/>
      <c r="CBQ88" s="426"/>
      <c r="CBR88" s="426"/>
      <c r="CBS88" s="426"/>
      <c r="CBT88" s="426"/>
      <c r="CBU88" s="426"/>
      <c r="CBV88" s="426"/>
      <c r="CBW88" s="426"/>
      <c r="CBX88" s="426"/>
      <c r="CBY88" s="426"/>
      <c r="CBZ88" s="426"/>
      <c r="CCA88" s="426"/>
      <c r="CCB88" s="426"/>
      <c r="CCC88" s="426"/>
      <c r="CCD88" s="426"/>
      <c r="CCE88" s="426"/>
      <c r="CCF88" s="426"/>
      <c r="CCG88" s="426"/>
      <c r="CCH88" s="426"/>
      <c r="CCI88" s="426"/>
      <c r="CCJ88" s="426"/>
      <c r="CCK88" s="426"/>
      <c r="CCL88" s="426"/>
      <c r="CCM88" s="426"/>
      <c r="CCN88" s="426"/>
      <c r="CCO88" s="426"/>
      <c r="CCP88" s="426"/>
      <c r="CCQ88" s="426"/>
      <c r="CCR88" s="426"/>
      <c r="CCS88" s="426"/>
      <c r="CCT88" s="426"/>
      <c r="CCU88" s="426"/>
      <c r="CCV88" s="426"/>
      <c r="CCW88" s="426"/>
      <c r="CCX88" s="426"/>
      <c r="CCY88" s="426"/>
      <c r="CCZ88" s="426"/>
      <c r="CDA88" s="426"/>
      <c r="CDB88" s="426"/>
      <c r="CDC88" s="426"/>
      <c r="CDD88" s="426"/>
      <c r="CDE88" s="426"/>
      <c r="CDF88" s="426"/>
      <c r="CDG88" s="426"/>
      <c r="CDH88" s="426"/>
      <c r="CDI88" s="426"/>
      <c r="CDJ88" s="426"/>
      <c r="CDK88" s="426"/>
      <c r="CDL88" s="426"/>
      <c r="CDM88" s="426"/>
      <c r="CDN88" s="426"/>
      <c r="CDO88" s="426"/>
      <c r="CDP88" s="426"/>
      <c r="CDQ88" s="426"/>
      <c r="CDR88" s="426"/>
      <c r="CDS88" s="426"/>
      <c r="CDT88" s="426"/>
      <c r="CDU88" s="426"/>
      <c r="CDV88" s="426"/>
      <c r="CDW88" s="426"/>
      <c r="CDX88" s="426"/>
      <c r="CDY88" s="426"/>
      <c r="CDZ88" s="426"/>
      <c r="CEA88" s="426"/>
      <c r="CEB88" s="426"/>
      <c r="CEC88" s="426"/>
      <c r="CED88" s="426"/>
      <c r="CEE88" s="426"/>
      <c r="CEF88" s="426"/>
      <c r="CEG88" s="426"/>
      <c r="CEH88" s="426"/>
      <c r="CEI88" s="426"/>
      <c r="CEJ88" s="426"/>
      <c r="CEK88" s="426"/>
      <c r="CEL88" s="426"/>
      <c r="CEM88" s="426"/>
      <c r="CEN88" s="426"/>
      <c r="CEO88" s="426"/>
      <c r="CEP88" s="426"/>
      <c r="CEQ88" s="426"/>
      <c r="CER88" s="426"/>
      <c r="CES88" s="426"/>
      <c r="CET88" s="426"/>
      <c r="CEU88" s="426"/>
      <c r="CEV88" s="426"/>
      <c r="CEW88" s="426"/>
      <c r="CEX88" s="426"/>
      <c r="CEY88" s="426"/>
      <c r="CEZ88" s="426"/>
      <c r="CFA88" s="426"/>
      <c r="CFB88" s="426"/>
      <c r="CFC88" s="426"/>
      <c r="CFD88" s="426"/>
      <c r="CFE88" s="426"/>
      <c r="CFF88" s="426"/>
      <c r="CFG88" s="426"/>
      <c r="CFH88" s="426"/>
      <c r="CFI88" s="426"/>
      <c r="CFJ88" s="426"/>
      <c r="CFK88" s="426"/>
      <c r="CFL88" s="426"/>
      <c r="CFM88" s="426"/>
      <c r="CFN88" s="426"/>
      <c r="CFO88" s="426"/>
      <c r="CFP88" s="426"/>
      <c r="CFQ88" s="426"/>
      <c r="CFR88" s="426"/>
      <c r="CFS88" s="426"/>
      <c r="CFT88" s="426"/>
      <c r="CFU88" s="426"/>
      <c r="CFV88" s="426"/>
      <c r="CFW88" s="426"/>
      <c r="CFX88" s="426"/>
      <c r="CFY88" s="426"/>
      <c r="CFZ88" s="426"/>
      <c r="CGA88" s="426"/>
      <c r="CGB88" s="426"/>
      <c r="CGC88" s="426"/>
      <c r="CGD88" s="426"/>
      <c r="CGE88" s="426"/>
      <c r="CGF88" s="426"/>
      <c r="CGG88" s="426"/>
      <c r="CGH88" s="426"/>
      <c r="CGI88" s="426"/>
      <c r="CGJ88" s="426"/>
      <c r="CGK88" s="426"/>
      <c r="CGL88" s="426"/>
      <c r="CGM88" s="426"/>
      <c r="CGN88" s="426"/>
      <c r="CGO88" s="426"/>
      <c r="CGP88" s="426"/>
      <c r="CGQ88" s="426"/>
      <c r="CGR88" s="426"/>
      <c r="CGS88" s="426"/>
      <c r="CGT88" s="426"/>
      <c r="CGU88" s="426"/>
      <c r="CGV88" s="426"/>
      <c r="CGW88" s="426"/>
      <c r="CGX88" s="426"/>
      <c r="CGY88" s="426"/>
      <c r="CGZ88" s="426"/>
      <c r="CHA88" s="426"/>
      <c r="CHB88" s="426"/>
      <c r="CHC88" s="426"/>
      <c r="CHD88" s="426"/>
      <c r="CHE88" s="426"/>
      <c r="CHF88" s="426"/>
      <c r="CHG88" s="426"/>
      <c r="CHH88" s="426"/>
      <c r="CHI88" s="426"/>
      <c r="CHJ88" s="426"/>
      <c r="CHK88" s="426"/>
      <c r="CHL88" s="426"/>
      <c r="CHM88" s="426"/>
      <c r="CHN88" s="426"/>
      <c r="CHO88" s="426"/>
      <c r="CHP88" s="426"/>
      <c r="CHQ88" s="426"/>
      <c r="CHR88" s="426"/>
      <c r="CHS88" s="426"/>
      <c r="CHT88" s="426"/>
      <c r="CHU88" s="426"/>
      <c r="CHV88" s="426"/>
      <c r="CHW88" s="426"/>
      <c r="CHX88" s="426"/>
      <c r="CHY88" s="426"/>
      <c r="CHZ88" s="426"/>
      <c r="CIA88" s="426"/>
      <c r="CIB88" s="426"/>
      <c r="CIC88" s="426"/>
      <c r="CID88" s="426"/>
      <c r="CIE88" s="426"/>
      <c r="CIF88" s="426"/>
      <c r="CIG88" s="426"/>
      <c r="CIH88" s="426"/>
      <c r="CII88" s="426"/>
      <c r="CIJ88" s="426"/>
      <c r="CIK88" s="426"/>
      <c r="CIL88" s="426"/>
      <c r="CIM88" s="426"/>
      <c r="CIN88" s="426"/>
      <c r="CIO88" s="426"/>
      <c r="CIP88" s="426"/>
      <c r="CIQ88" s="426"/>
      <c r="CIR88" s="426"/>
      <c r="CIS88" s="426"/>
      <c r="CIT88" s="426"/>
      <c r="CIU88" s="426"/>
      <c r="CIV88" s="426"/>
      <c r="CIW88" s="426"/>
      <c r="CIX88" s="426"/>
      <c r="CIY88" s="426"/>
      <c r="CIZ88" s="426"/>
      <c r="CJA88" s="426"/>
      <c r="CJB88" s="426"/>
      <c r="CJC88" s="426"/>
      <c r="CJD88" s="426"/>
      <c r="CJE88" s="426"/>
      <c r="CJF88" s="426"/>
      <c r="CJG88" s="426"/>
      <c r="CJH88" s="426"/>
      <c r="CJI88" s="426"/>
      <c r="CJJ88" s="426"/>
      <c r="CJK88" s="426"/>
      <c r="CJL88" s="426"/>
      <c r="CJM88" s="426"/>
      <c r="CJN88" s="426"/>
      <c r="CJO88" s="426"/>
      <c r="CJP88" s="426"/>
      <c r="CJQ88" s="426"/>
      <c r="CJR88" s="426"/>
      <c r="CJS88" s="426"/>
      <c r="CJT88" s="426"/>
      <c r="CJU88" s="426"/>
      <c r="CJV88" s="426"/>
      <c r="CJW88" s="426"/>
      <c r="CJX88" s="426"/>
      <c r="CJY88" s="426"/>
      <c r="CJZ88" s="426"/>
      <c r="CKA88" s="426"/>
      <c r="CKB88" s="426"/>
      <c r="CKC88" s="426"/>
      <c r="CKD88" s="426"/>
      <c r="CKE88" s="426"/>
      <c r="CKF88" s="426"/>
      <c r="CKG88" s="426"/>
      <c r="CKH88" s="426"/>
      <c r="CKI88" s="426"/>
      <c r="CKJ88" s="426"/>
      <c r="CKK88" s="426"/>
      <c r="CKL88" s="426"/>
      <c r="CKM88" s="426"/>
      <c r="CKN88" s="426"/>
      <c r="CKO88" s="426"/>
      <c r="CKP88" s="426"/>
      <c r="CKQ88" s="426"/>
      <c r="CKR88" s="426"/>
      <c r="CKS88" s="426"/>
      <c r="CKT88" s="426"/>
      <c r="CKU88" s="426"/>
      <c r="CKV88" s="426"/>
      <c r="CKW88" s="426"/>
      <c r="CKX88" s="426"/>
      <c r="CKY88" s="426"/>
      <c r="CKZ88" s="426"/>
      <c r="CLA88" s="426"/>
      <c r="CLB88" s="426"/>
      <c r="CLC88" s="426"/>
      <c r="CLD88" s="426"/>
      <c r="CLE88" s="426"/>
      <c r="CLF88" s="426"/>
      <c r="CLG88" s="426"/>
      <c r="CLH88" s="426"/>
      <c r="CLI88" s="426"/>
      <c r="CLJ88" s="426"/>
      <c r="CLK88" s="426"/>
      <c r="CLL88" s="426"/>
      <c r="CLM88" s="426"/>
      <c r="CLN88" s="426"/>
      <c r="CLO88" s="426"/>
      <c r="CLP88" s="426"/>
      <c r="CLQ88" s="426"/>
      <c r="CLR88" s="426"/>
      <c r="CLS88" s="426"/>
      <c r="CLT88" s="426"/>
      <c r="CLU88" s="426"/>
      <c r="CLV88" s="426"/>
      <c r="CLW88" s="426"/>
      <c r="CLX88" s="426"/>
      <c r="CLY88" s="426"/>
      <c r="CLZ88" s="426"/>
      <c r="CMA88" s="426"/>
      <c r="CMB88" s="426"/>
      <c r="CMC88" s="426"/>
      <c r="CMD88" s="426"/>
      <c r="CME88" s="426"/>
      <c r="CMF88" s="426"/>
      <c r="CMG88" s="426"/>
      <c r="CMH88" s="426"/>
      <c r="CMI88" s="426"/>
      <c r="CMJ88" s="426"/>
      <c r="CMK88" s="426"/>
      <c r="CML88" s="426"/>
      <c r="CMM88" s="426"/>
      <c r="CMN88" s="426"/>
      <c r="CMO88" s="426"/>
      <c r="CMP88" s="426"/>
      <c r="CMQ88" s="426"/>
      <c r="CMR88" s="426"/>
      <c r="CMS88" s="426"/>
      <c r="CMT88" s="426"/>
      <c r="CMU88" s="426"/>
      <c r="CMV88" s="426"/>
      <c r="CMW88" s="426"/>
      <c r="CMX88" s="426"/>
      <c r="CMY88" s="426"/>
      <c r="CMZ88" s="426"/>
      <c r="CNA88" s="426"/>
      <c r="CNB88" s="426"/>
      <c r="CNC88" s="426"/>
      <c r="CND88" s="426"/>
      <c r="CNE88" s="426"/>
      <c r="CNF88" s="426"/>
      <c r="CNG88" s="426"/>
      <c r="CNH88" s="426"/>
      <c r="CNI88" s="426"/>
      <c r="CNJ88" s="426"/>
      <c r="CNK88" s="426"/>
      <c r="CNL88" s="426"/>
      <c r="CNM88" s="426"/>
      <c r="CNN88" s="426"/>
      <c r="CNO88" s="426"/>
      <c r="CNP88" s="426"/>
      <c r="CNQ88" s="426"/>
      <c r="CNR88" s="426"/>
      <c r="CNS88" s="426"/>
      <c r="CNT88" s="426"/>
      <c r="CNU88" s="426"/>
      <c r="CNV88" s="426"/>
      <c r="CNW88" s="426"/>
      <c r="CNX88" s="426"/>
      <c r="CNY88" s="426"/>
      <c r="CNZ88" s="426"/>
      <c r="COA88" s="426"/>
      <c r="COB88" s="426"/>
      <c r="COC88" s="426"/>
      <c r="COD88" s="426"/>
      <c r="COE88" s="426"/>
      <c r="COF88" s="426"/>
      <c r="COG88" s="426"/>
      <c r="COH88" s="426"/>
      <c r="COI88" s="426"/>
      <c r="COJ88" s="426"/>
      <c r="COK88" s="426"/>
      <c r="COL88" s="426"/>
      <c r="COM88" s="426"/>
      <c r="CON88" s="426"/>
      <c r="COO88" s="426"/>
      <c r="COP88" s="426"/>
      <c r="COQ88" s="426"/>
      <c r="COR88" s="426"/>
      <c r="COS88" s="426"/>
      <c r="COT88" s="426"/>
      <c r="COU88" s="426"/>
      <c r="COV88" s="426"/>
      <c r="COW88" s="426"/>
      <c r="COX88" s="426"/>
      <c r="COY88" s="426"/>
      <c r="COZ88" s="426"/>
      <c r="CPA88" s="426"/>
      <c r="CPB88" s="426"/>
      <c r="CPC88" s="426"/>
      <c r="CPD88" s="426"/>
      <c r="CPE88" s="426"/>
      <c r="CPF88" s="426"/>
      <c r="CPG88" s="426"/>
      <c r="CPH88" s="426"/>
      <c r="CPI88" s="426"/>
      <c r="CPJ88" s="426"/>
      <c r="CPK88" s="426"/>
      <c r="CPL88" s="426"/>
      <c r="CPM88" s="426"/>
      <c r="CPN88" s="426"/>
      <c r="CPO88" s="426"/>
      <c r="CPP88" s="426"/>
      <c r="CPQ88" s="426"/>
      <c r="CPR88" s="426"/>
      <c r="CPS88" s="426"/>
      <c r="CPT88" s="426"/>
      <c r="CPU88" s="426"/>
      <c r="CPV88" s="426"/>
      <c r="CPW88" s="426"/>
      <c r="CPX88" s="426"/>
      <c r="CPY88" s="426"/>
      <c r="CPZ88" s="426"/>
      <c r="CQA88" s="426"/>
      <c r="CQB88" s="426"/>
      <c r="CQC88" s="426"/>
      <c r="CQD88" s="426"/>
      <c r="CQE88" s="426"/>
      <c r="CQF88" s="426"/>
      <c r="CQG88" s="426"/>
      <c r="CQH88" s="426"/>
      <c r="CQI88" s="426"/>
      <c r="CQJ88" s="426"/>
      <c r="CQK88" s="426"/>
      <c r="CQL88" s="426"/>
      <c r="CQM88" s="426"/>
      <c r="CQN88" s="426"/>
      <c r="CQO88" s="426"/>
      <c r="CQP88" s="426"/>
      <c r="CQQ88" s="426"/>
      <c r="CQR88" s="426"/>
      <c r="CQS88" s="426"/>
      <c r="CQT88" s="426"/>
      <c r="CQU88" s="426"/>
      <c r="CQV88" s="426"/>
      <c r="CQW88" s="426"/>
      <c r="CQX88" s="426"/>
      <c r="CQY88" s="426"/>
      <c r="CQZ88" s="426"/>
      <c r="CRA88" s="426"/>
      <c r="CRB88" s="426"/>
      <c r="CRC88" s="426"/>
      <c r="CRD88" s="426"/>
      <c r="CRE88" s="426"/>
      <c r="CRF88" s="426"/>
      <c r="CRG88" s="426"/>
      <c r="CRH88" s="426"/>
      <c r="CRI88" s="426"/>
      <c r="CRJ88" s="426"/>
      <c r="CRK88" s="426"/>
      <c r="CRL88" s="426"/>
      <c r="CRM88" s="426"/>
      <c r="CRN88" s="426"/>
      <c r="CRO88" s="426"/>
      <c r="CRP88" s="426"/>
      <c r="CRQ88" s="426"/>
      <c r="CRR88" s="426"/>
      <c r="CRS88" s="426"/>
      <c r="CRT88" s="426"/>
      <c r="CRU88" s="426"/>
      <c r="CRV88" s="426"/>
      <c r="CRW88" s="426"/>
      <c r="CRX88" s="426"/>
      <c r="CRY88" s="426"/>
      <c r="CRZ88" s="426"/>
      <c r="CSA88" s="426"/>
      <c r="CSB88" s="426"/>
      <c r="CSC88" s="426"/>
      <c r="CSD88" s="426"/>
      <c r="CSE88" s="426"/>
      <c r="CSF88" s="426"/>
      <c r="CSG88" s="426"/>
      <c r="CSH88" s="426"/>
      <c r="CSI88" s="426"/>
      <c r="CSJ88" s="426"/>
      <c r="CSK88" s="426"/>
      <c r="CSL88" s="426"/>
      <c r="CSM88" s="426"/>
      <c r="CSN88" s="426"/>
      <c r="CSO88" s="426"/>
      <c r="CSP88" s="426"/>
      <c r="CSQ88" s="426"/>
      <c r="CSR88" s="426"/>
      <c r="CSS88" s="426"/>
      <c r="CST88" s="426"/>
      <c r="CSU88" s="426"/>
      <c r="CSV88" s="426"/>
      <c r="CSW88" s="426"/>
      <c r="CSX88" s="426"/>
      <c r="CSY88" s="426"/>
      <c r="CSZ88" s="426"/>
      <c r="CTA88" s="426"/>
      <c r="CTB88" s="426"/>
      <c r="CTC88" s="426"/>
      <c r="CTD88" s="426"/>
      <c r="CTE88" s="426"/>
      <c r="CTF88" s="426"/>
      <c r="CTG88" s="426"/>
      <c r="CTH88" s="426"/>
      <c r="CTI88" s="426"/>
      <c r="CTJ88" s="426"/>
      <c r="CTK88" s="426"/>
      <c r="CTL88" s="426"/>
      <c r="CTM88" s="426"/>
      <c r="CTN88" s="426"/>
      <c r="CTO88" s="426"/>
      <c r="CTP88" s="426"/>
      <c r="CTQ88" s="426"/>
      <c r="CTR88" s="426"/>
      <c r="CTS88" s="426"/>
      <c r="CTT88" s="426"/>
      <c r="CTU88" s="426"/>
      <c r="CTV88" s="426"/>
      <c r="CTW88" s="426"/>
      <c r="CTX88" s="426"/>
      <c r="CTY88" s="426"/>
      <c r="CTZ88" s="426"/>
      <c r="CUA88" s="426"/>
      <c r="CUB88" s="426"/>
      <c r="CUC88" s="426"/>
      <c r="CUD88" s="426"/>
      <c r="CUE88" s="426"/>
      <c r="CUF88" s="426"/>
      <c r="CUG88" s="426"/>
      <c r="CUH88" s="426"/>
      <c r="CUI88" s="426"/>
      <c r="CUJ88" s="426"/>
      <c r="CUK88" s="426"/>
      <c r="CUL88" s="426"/>
      <c r="CUM88" s="426"/>
      <c r="CUN88" s="426"/>
      <c r="CUO88" s="426"/>
      <c r="CUP88" s="426"/>
      <c r="CUQ88" s="426"/>
      <c r="CUR88" s="426"/>
      <c r="CUS88" s="426"/>
      <c r="CUT88" s="426"/>
      <c r="CUU88" s="426"/>
      <c r="CUV88" s="426"/>
      <c r="CUW88" s="426"/>
      <c r="CUX88" s="426"/>
      <c r="CUY88" s="426"/>
      <c r="CUZ88" s="426"/>
      <c r="CVA88" s="426"/>
      <c r="CVB88" s="426"/>
      <c r="CVC88" s="426"/>
      <c r="CVD88" s="426"/>
      <c r="CVE88" s="426"/>
      <c r="CVF88" s="426"/>
      <c r="CVG88" s="426"/>
      <c r="CVH88" s="426"/>
      <c r="CVI88" s="426"/>
      <c r="CVJ88" s="426"/>
      <c r="CVK88" s="426"/>
      <c r="CVL88" s="426"/>
      <c r="CVM88" s="426"/>
      <c r="CVN88" s="426"/>
      <c r="CVO88" s="426"/>
      <c r="CVP88" s="426"/>
      <c r="CVQ88" s="426"/>
      <c r="CVR88" s="426"/>
      <c r="CVS88" s="426"/>
      <c r="CVT88" s="426"/>
      <c r="CVU88" s="426"/>
      <c r="CVV88" s="426"/>
      <c r="CVW88" s="426"/>
      <c r="CVX88" s="426"/>
      <c r="CVY88" s="426"/>
      <c r="CVZ88" s="426"/>
      <c r="CWA88" s="426"/>
      <c r="CWB88" s="426"/>
      <c r="CWC88" s="426"/>
      <c r="CWD88" s="426"/>
      <c r="CWE88" s="426"/>
      <c r="CWF88" s="426"/>
      <c r="CWG88" s="426"/>
      <c r="CWH88" s="426"/>
      <c r="CWI88" s="426"/>
      <c r="CWJ88" s="426"/>
      <c r="CWK88" s="426"/>
      <c r="CWL88" s="426"/>
      <c r="CWM88" s="426"/>
      <c r="CWN88" s="426"/>
      <c r="CWO88" s="426"/>
      <c r="CWP88" s="426"/>
      <c r="CWQ88" s="426"/>
      <c r="CWR88" s="426"/>
      <c r="CWS88" s="426"/>
      <c r="CWT88" s="426"/>
      <c r="CWU88" s="426"/>
      <c r="CWV88" s="426"/>
      <c r="CWW88" s="426"/>
      <c r="CWX88" s="426"/>
      <c r="CWY88" s="426"/>
      <c r="CWZ88" s="426"/>
      <c r="CXA88" s="426"/>
      <c r="CXB88" s="426"/>
      <c r="CXC88" s="426"/>
      <c r="CXD88" s="426"/>
      <c r="CXE88" s="426"/>
      <c r="CXF88" s="426"/>
      <c r="CXG88" s="426"/>
      <c r="CXH88" s="426"/>
      <c r="CXI88" s="426"/>
      <c r="CXJ88" s="426"/>
      <c r="CXK88" s="426"/>
      <c r="CXL88" s="426"/>
      <c r="CXM88" s="426"/>
      <c r="CXN88" s="426"/>
      <c r="CXO88" s="426"/>
      <c r="CXP88" s="426"/>
      <c r="CXQ88" s="426"/>
      <c r="CXR88" s="426"/>
      <c r="CXS88" s="426"/>
      <c r="CXT88" s="426"/>
      <c r="CXU88" s="426"/>
      <c r="CXV88" s="426"/>
      <c r="CXW88" s="426"/>
      <c r="CXX88" s="426"/>
      <c r="CXY88" s="426"/>
      <c r="CXZ88" s="426"/>
      <c r="CYA88" s="426"/>
      <c r="CYB88" s="426"/>
      <c r="CYC88" s="426"/>
      <c r="CYD88" s="426"/>
      <c r="CYE88" s="426"/>
      <c r="CYF88" s="426"/>
      <c r="CYG88" s="426"/>
      <c r="CYH88" s="426"/>
      <c r="CYI88" s="426"/>
      <c r="CYJ88" s="426"/>
      <c r="CYK88" s="426"/>
      <c r="CYL88" s="426"/>
      <c r="CYM88" s="426"/>
      <c r="CYN88" s="426"/>
      <c r="CYO88" s="426"/>
      <c r="CYP88" s="426"/>
      <c r="CYQ88" s="426"/>
      <c r="CYR88" s="426"/>
      <c r="CYS88" s="426"/>
      <c r="CYT88" s="426"/>
      <c r="CYU88" s="426"/>
      <c r="CYV88" s="426"/>
      <c r="CYW88" s="426"/>
      <c r="CYX88" s="426"/>
      <c r="CYY88" s="426"/>
      <c r="CYZ88" s="426"/>
      <c r="CZA88" s="426"/>
      <c r="CZB88" s="426"/>
      <c r="CZC88" s="426"/>
      <c r="CZD88" s="426"/>
      <c r="CZE88" s="426"/>
      <c r="CZF88" s="426"/>
      <c r="CZG88" s="426"/>
      <c r="CZH88" s="426"/>
      <c r="CZI88" s="426"/>
      <c r="CZJ88" s="426"/>
      <c r="CZK88" s="426"/>
      <c r="CZL88" s="426"/>
      <c r="CZM88" s="426"/>
      <c r="CZN88" s="426"/>
      <c r="CZO88" s="426"/>
      <c r="CZP88" s="426"/>
      <c r="CZQ88" s="426"/>
      <c r="CZR88" s="426"/>
      <c r="CZS88" s="426"/>
      <c r="CZT88" s="426"/>
      <c r="CZU88" s="426"/>
      <c r="CZV88" s="426"/>
      <c r="CZW88" s="426"/>
      <c r="CZX88" s="426"/>
      <c r="CZY88" s="426"/>
      <c r="CZZ88" s="426"/>
      <c r="DAA88" s="426"/>
      <c r="DAB88" s="426"/>
      <c r="DAC88" s="426"/>
      <c r="DAD88" s="426"/>
      <c r="DAE88" s="426"/>
      <c r="DAF88" s="426"/>
      <c r="DAG88" s="426"/>
      <c r="DAH88" s="426"/>
      <c r="DAI88" s="426"/>
      <c r="DAJ88" s="426"/>
      <c r="DAK88" s="426"/>
      <c r="DAL88" s="426"/>
      <c r="DAM88" s="426"/>
      <c r="DAN88" s="426"/>
      <c r="DAO88" s="426"/>
      <c r="DAP88" s="426"/>
      <c r="DAQ88" s="426"/>
      <c r="DAR88" s="426"/>
      <c r="DAS88" s="426"/>
      <c r="DAT88" s="426"/>
      <c r="DAU88" s="426"/>
      <c r="DAV88" s="426"/>
      <c r="DAW88" s="426"/>
      <c r="DAX88" s="426"/>
      <c r="DAY88" s="426"/>
      <c r="DAZ88" s="426"/>
      <c r="DBA88" s="426"/>
      <c r="DBB88" s="426"/>
      <c r="DBC88" s="426"/>
      <c r="DBD88" s="426"/>
      <c r="DBE88" s="426"/>
      <c r="DBF88" s="426"/>
      <c r="DBG88" s="426"/>
      <c r="DBH88" s="426"/>
      <c r="DBI88" s="426"/>
      <c r="DBJ88" s="426"/>
      <c r="DBK88" s="426"/>
      <c r="DBL88" s="426"/>
      <c r="DBM88" s="426"/>
      <c r="DBN88" s="426"/>
      <c r="DBO88" s="426"/>
      <c r="DBP88" s="426"/>
      <c r="DBQ88" s="426"/>
      <c r="DBR88" s="426"/>
      <c r="DBS88" s="426"/>
      <c r="DBT88" s="426"/>
      <c r="DBU88" s="426"/>
      <c r="DBV88" s="426"/>
      <c r="DBW88" s="426"/>
      <c r="DBX88" s="426"/>
      <c r="DBY88" s="426"/>
      <c r="DBZ88" s="426"/>
      <c r="DCA88" s="426"/>
      <c r="DCB88" s="426"/>
      <c r="DCC88" s="426"/>
      <c r="DCD88" s="426"/>
      <c r="DCE88" s="426"/>
      <c r="DCF88" s="426"/>
      <c r="DCG88" s="426"/>
      <c r="DCH88" s="426"/>
      <c r="DCI88" s="426"/>
      <c r="DCJ88" s="426"/>
      <c r="DCK88" s="426"/>
      <c r="DCL88" s="426"/>
      <c r="DCM88" s="426"/>
      <c r="DCN88" s="426"/>
      <c r="DCO88" s="426"/>
      <c r="DCP88" s="426"/>
      <c r="DCQ88" s="426"/>
      <c r="DCR88" s="426"/>
      <c r="DCS88" s="426"/>
      <c r="DCT88" s="426"/>
      <c r="DCU88" s="426"/>
      <c r="DCV88" s="426"/>
      <c r="DCW88" s="426"/>
      <c r="DCX88" s="426"/>
      <c r="DCY88" s="426"/>
      <c r="DCZ88" s="426"/>
      <c r="DDA88" s="426"/>
      <c r="DDB88" s="426"/>
      <c r="DDC88" s="426"/>
      <c r="DDD88" s="426"/>
      <c r="DDE88" s="426"/>
      <c r="DDF88" s="426"/>
      <c r="DDG88" s="426"/>
      <c r="DDH88" s="426"/>
      <c r="DDI88" s="426"/>
      <c r="DDJ88" s="426"/>
      <c r="DDK88" s="426"/>
      <c r="DDL88" s="426"/>
      <c r="DDM88" s="426"/>
      <c r="DDN88" s="426"/>
      <c r="DDO88" s="426"/>
      <c r="DDP88" s="426"/>
      <c r="DDQ88" s="426"/>
      <c r="DDR88" s="426"/>
      <c r="DDS88" s="426"/>
      <c r="DDT88" s="426"/>
      <c r="DDU88" s="426"/>
      <c r="DDV88" s="426"/>
      <c r="DDW88" s="426"/>
      <c r="DDX88" s="426"/>
      <c r="DDY88" s="426"/>
      <c r="DDZ88" s="426"/>
      <c r="DEA88" s="426"/>
      <c r="DEB88" s="426"/>
      <c r="DEC88" s="426"/>
      <c r="DED88" s="426"/>
      <c r="DEE88" s="426"/>
      <c r="DEF88" s="426"/>
      <c r="DEG88" s="426"/>
      <c r="DEH88" s="426"/>
      <c r="DEI88" s="426"/>
      <c r="DEJ88" s="426"/>
      <c r="DEK88" s="426"/>
      <c r="DEL88" s="426"/>
      <c r="DEM88" s="426"/>
      <c r="DEN88" s="426"/>
      <c r="DEO88" s="426"/>
      <c r="DEP88" s="426"/>
      <c r="DEQ88" s="426"/>
      <c r="DER88" s="426"/>
      <c r="DES88" s="426"/>
      <c r="DET88" s="426"/>
      <c r="DEU88" s="426"/>
      <c r="DEV88" s="426"/>
      <c r="DEW88" s="426"/>
      <c r="DEX88" s="426"/>
      <c r="DEY88" s="426"/>
      <c r="DEZ88" s="426"/>
      <c r="DFA88" s="426"/>
      <c r="DFB88" s="426"/>
      <c r="DFC88" s="426"/>
      <c r="DFD88" s="426"/>
      <c r="DFE88" s="426"/>
      <c r="DFF88" s="426"/>
      <c r="DFG88" s="426"/>
      <c r="DFH88" s="426"/>
      <c r="DFI88" s="426"/>
      <c r="DFJ88" s="426"/>
      <c r="DFK88" s="426"/>
      <c r="DFL88" s="426"/>
      <c r="DFM88" s="426"/>
      <c r="DFN88" s="426"/>
      <c r="DFO88" s="426"/>
      <c r="DFP88" s="426"/>
      <c r="DFQ88" s="426"/>
      <c r="DFR88" s="426"/>
      <c r="DFS88" s="426"/>
      <c r="DFT88" s="426"/>
      <c r="DFU88" s="426"/>
      <c r="DFV88" s="426"/>
      <c r="DFW88" s="426"/>
      <c r="DFX88" s="426"/>
      <c r="DFY88" s="426"/>
      <c r="DFZ88" s="426"/>
      <c r="DGA88" s="426"/>
      <c r="DGB88" s="426"/>
      <c r="DGC88" s="426"/>
      <c r="DGD88" s="426"/>
      <c r="DGE88" s="426"/>
      <c r="DGF88" s="426"/>
      <c r="DGG88" s="426"/>
      <c r="DGH88" s="426"/>
      <c r="DGI88" s="426"/>
      <c r="DGJ88" s="426"/>
      <c r="DGK88" s="426"/>
      <c r="DGL88" s="426"/>
      <c r="DGM88" s="426"/>
      <c r="DGN88" s="426"/>
      <c r="DGO88" s="426"/>
      <c r="DGP88" s="426"/>
      <c r="DGQ88" s="426"/>
      <c r="DGR88" s="426"/>
      <c r="DGS88" s="426"/>
      <c r="DGT88" s="426"/>
      <c r="DGU88" s="426"/>
      <c r="DGV88" s="426"/>
      <c r="DGW88" s="426"/>
      <c r="DGX88" s="426"/>
      <c r="DGY88" s="426"/>
      <c r="DGZ88" s="426"/>
      <c r="DHA88" s="426"/>
      <c r="DHB88" s="426"/>
      <c r="DHC88" s="426"/>
      <c r="DHD88" s="426"/>
      <c r="DHE88" s="426"/>
      <c r="DHF88" s="426"/>
      <c r="DHG88" s="426"/>
      <c r="DHH88" s="426"/>
      <c r="DHI88" s="426"/>
      <c r="DHJ88" s="426"/>
      <c r="DHK88" s="426"/>
      <c r="DHL88" s="426"/>
      <c r="DHM88" s="426"/>
      <c r="DHN88" s="426"/>
      <c r="DHO88" s="426"/>
      <c r="DHP88" s="426"/>
      <c r="DHQ88" s="426"/>
      <c r="DHR88" s="426"/>
      <c r="DHS88" s="426"/>
      <c r="DHT88" s="426"/>
      <c r="DHU88" s="426"/>
      <c r="DHV88" s="426"/>
      <c r="DHW88" s="426"/>
      <c r="DHX88" s="426"/>
      <c r="DHY88" s="426"/>
      <c r="DHZ88" s="426"/>
      <c r="DIA88" s="426"/>
      <c r="DIB88" s="426"/>
      <c r="DIC88" s="426"/>
      <c r="DID88" s="426"/>
      <c r="DIE88" s="426"/>
      <c r="DIF88" s="426"/>
      <c r="DIG88" s="426"/>
      <c r="DIH88" s="426"/>
      <c r="DII88" s="426"/>
      <c r="DIJ88" s="426"/>
      <c r="DIK88" s="426"/>
      <c r="DIL88" s="426"/>
      <c r="DIM88" s="426"/>
      <c r="DIN88" s="426"/>
      <c r="DIO88" s="426"/>
      <c r="DIP88" s="426"/>
      <c r="DIQ88" s="426"/>
      <c r="DIR88" s="426"/>
      <c r="DIS88" s="426"/>
      <c r="DIT88" s="426"/>
      <c r="DIU88" s="426"/>
      <c r="DIV88" s="426"/>
      <c r="DIW88" s="426"/>
      <c r="DIX88" s="426"/>
      <c r="DIY88" s="426"/>
      <c r="DIZ88" s="426"/>
      <c r="DJA88" s="426"/>
      <c r="DJB88" s="426"/>
      <c r="DJC88" s="426"/>
      <c r="DJD88" s="426"/>
      <c r="DJE88" s="426"/>
      <c r="DJF88" s="426"/>
      <c r="DJG88" s="426"/>
      <c r="DJH88" s="426"/>
      <c r="DJI88" s="426"/>
      <c r="DJJ88" s="426"/>
      <c r="DJK88" s="426"/>
      <c r="DJL88" s="426"/>
      <c r="DJM88" s="426"/>
      <c r="DJN88" s="426"/>
      <c r="DJO88" s="426"/>
      <c r="DJP88" s="426"/>
      <c r="DJQ88" s="426"/>
      <c r="DJR88" s="426"/>
      <c r="DJS88" s="426"/>
      <c r="DJT88" s="426"/>
      <c r="DJU88" s="426"/>
      <c r="DJV88" s="426"/>
      <c r="DJW88" s="426"/>
      <c r="DJX88" s="426"/>
      <c r="DJY88" s="426"/>
      <c r="DJZ88" s="426"/>
      <c r="DKA88" s="426"/>
      <c r="DKB88" s="426"/>
      <c r="DKC88" s="426"/>
      <c r="DKD88" s="426"/>
      <c r="DKE88" s="426"/>
      <c r="DKF88" s="426"/>
      <c r="DKG88" s="426"/>
      <c r="DKH88" s="426"/>
      <c r="DKI88" s="426"/>
      <c r="DKJ88" s="426"/>
      <c r="DKK88" s="426"/>
      <c r="DKL88" s="426"/>
      <c r="DKM88" s="426"/>
      <c r="DKN88" s="426"/>
      <c r="DKO88" s="426"/>
      <c r="DKP88" s="426"/>
      <c r="DKQ88" s="426"/>
      <c r="DKR88" s="426"/>
      <c r="DKS88" s="426"/>
      <c r="DKT88" s="426"/>
      <c r="DKU88" s="426"/>
      <c r="DKV88" s="426"/>
      <c r="DKW88" s="426"/>
      <c r="DKX88" s="426"/>
      <c r="DKY88" s="426"/>
      <c r="DKZ88" s="426"/>
      <c r="DLA88" s="426"/>
      <c r="DLB88" s="426"/>
      <c r="DLC88" s="426"/>
      <c r="DLD88" s="426"/>
      <c r="DLE88" s="426"/>
      <c r="DLF88" s="426"/>
      <c r="DLG88" s="426"/>
      <c r="DLH88" s="426"/>
      <c r="DLI88" s="426"/>
      <c r="DLJ88" s="426"/>
      <c r="DLK88" s="426"/>
      <c r="DLL88" s="426"/>
      <c r="DLM88" s="426"/>
      <c r="DLN88" s="426"/>
      <c r="DLO88" s="426"/>
      <c r="DLP88" s="426"/>
      <c r="DLQ88" s="426"/>
      <c r="DLR88" s="426"/>
      <c r="DLS88" s="426"/>
      <c r="DLT88" s="426"/>
      <c r="DLU88" s="426"/>
      <c r="DLV88" s="426"/>
      <c r="DLW88" s="426"/>
      <c r="DLX88" s="426"/>
      <c r="DLY88" s="426"/>
      <c r="DLZ88" s="426"/>
      <c r="DMA88" s="426"/>
      <c r="DMB88" s="426"/>
      <c r="DMC88" s="426"/>
      <c r="DMD88" s="426"/>
      <c r="DME88" s="426"/>
      <c r="DMF88" s="426"/>
      <c r="DMG88" s="426"/>
      <c r="DMH88" s="426"/>
      <c r="DMI88" s="426"/>
      <c r="DMJ88" s="426"/>
      <c r="DMK88" s="426"/>
      <c r="DML88" s="426"/>
      <c r="DMM88" s="426"/>
      <c r="DMN88" s="426"/>
      <c r="DMO88" s="426"/>
      <c r="DMP88" s="426"/>
      <c r="DMQ88" s="426"/>
      <c r="DMR88" s="426"/>
      <c r="DMS88" s="426"/>
      <c r="DMT88" s="426"/>
      <c r="DMU88" s="426"/>
      <c r="DMV88" s="426"/>
      <c r="DMW88" s="426"/>
      <c r="DMX88" s="426"/>
      <c r="DMY88" s="426"/>
      <c r="DMZ88" s="426"/>
      <c r="DNA88" s="426"/>
      <c r="DNB88" s="426"/>
      <c r="DNC88" s="426"/>
      <c r="DND88" s="426"/>
      <c r="DNE88" s="426"/>
      <c r="DNF88" s="426"/>
      <c r="DNG88" s="426"/>
      <c r="DNH88" s="426"/>
      <c r="DNI88" s="426"/>
      <c r="DNJ88" s="426"/>
      <c r="DNK88" s="426"/>
      <c r="DNL88" s="426"/>
      <c r="DNM88" s="426"/>
      <c r="DNN88" s="426"/>
      <c r="DNO88" s="426"/>
      <c r="DNP88" s="426"/>
      <c r="DNQ88" s="426"/>
      <c r="DNR88" s="426"/>
      <c r="DNS88" s="426"/>
      <c r="DNT88" s="426"/>
      <c r="DNU88" s="426"/>
      <c r="DNV88" s="426"/>
      <c r="DNW88" s="426"/>
      <c r="DNX88" s="426"/>
      <c r="DNY88" s="426"/>
      <c r="DNZ88" s="426"/>
      <c r="DOA88" s="426"/>
      <c r="DOB88" s="426"/>
      <c r="DOC88" s="426"/>
      <c r="DOD88" s="426"/>
      <c r="DOE88" s="426"/>
      <c r="DOF88" s="426"/>
      <c r="DOG88" s="426"/>
      <c r="DOH88" s="426"/>
      <c r="DOI88" s="426"/>
      <c r="DOJ88" s="426"/>
      <c r="DOK88" s="426"/>
      <c r="DOL88" s="426"/>
      <c r="DOM88" s="426"/>
      <c r="DON88" s="426"/>
      <c r="DOO88" s="426"/>
      <c r="DOP88" s="426"/>
      <c r="DOQ88" s="426"/>
      <c r="DOR88" s="426"/>
      <c r="DOS88" s="426"/>
      <c r="DOT88" s="426"/>
      <c r="DOU88" s="426"/>
      <c r="DOV88" s="426"/>
      <c r="DOW88" s="426"/>
      <c r="DOX88" s="426"/>
      <c r="DOY88" s="426"/>
      <c r="DOZ88" s="426"/>
      <c r="DPA88" s="426"/>
      <c r="DPB88" s="426"/>
      <c r="DPC88" s="426"/>
      <c r="DPD88" s="426"/>
      <c r="DPE88" s="426"/>
      <c r="DPF88" s="426"/>
      <c r="DPG88" s="426"/>
      <c r="DPH88" s="426"/>
      <c r="DPI88" s="426"/>
      <c r="DPJ88" s="426"/>
      <c r="DPK88" s="426"/>
      <c r="DPL88" s="426"/>
      <c r="DPM88" s="426"/>
      <c r="DPN88" s="426"/>
      <c r="DPO88" s="426"/>
      <c r="DPP88" s="426"/>
      <c r="DPQ88" s="426"/>
      <c r="DPR88" s="426"/>
      <c r="DPS88" s="426"/>
      <c r="DPT88" s="426"/>
      <c r="DPU88" s="426"/>
      <c r="DPV88" s="426"/>
      <c r="DPW88" s="426"/>
      <c r="DPX88" s="426"/>
      <c r="DPY88" s="426"/>
      <c r="DPZ88" s="426"/>
      <c r="DQA88" s="426"/>
      <c r="DQB88" s="426"/>
      <c r="DQC88" s="426"/>
      <c r="DQD88" s="426"/>
      <c r="DQE88" s="426"/>
      <c r="DQF88" s="426"/>
      <c r="DQG88" s="426"/>
      <c r="DQH88" s="426"/>
      <c r="DQI88" s="426"/>
      <c r="DQJ88" s="426"/>
      <c r="DQK88" s="426"/>
      <c r="DQL88" s="426"/>
      <c r="DQM88" s="426"/>
      <c r="DQN88" s="426"/>
      <c r="DQO88" s="426"/>
      <c r="DQP88" s="426"/>
      <c r="DQQ88" s="426"/>
      <c r="DQR88" s="426"/>
      <c r="DQS88" s="426"/>
      <c r="DQT88" s="426"/>
      <c r="DQU88" s="426"/>
      <c r="DQV88" s="426"/>
      <c r="DQW88" s="426"/>
      <c r="DQX88" s="426"/>
      <c r="DQY88" s="426"/>
      <c r="DQZ88" s="426"/>
      <c r="DRA88" s="426"/>
      <c r="DRB88" s="426"/>
      <c r="DRC88" s="426"/>
      <c r="DRD88" s="426"/>
      <c r="DRE88" s="426"/>
      <c r="DRF88" s="426"/>
      <c r="DRG88" s="426"/>
      <c r="DRH88" s="426"/>
      <c r="DRI88" s="426"/>
      <c r="DRJ88" s="426"/>
      <c r="DRK88" s="426"/>
      <c r="DRL88" s="426"/>
      <c r="DRM88" s="426"/>
      <c r="DRN88" s="426"/>
      <c r="DRO88" s="426"/>
      <c r="DRP88" s="426"/>
      <c r="DRQ88" s="426"/>
      <c r="DRR88" s="426"/>
      <c r="DRS88" s="426"/>
      <c r="DRT88" s="426"/>
      <c r="DRU88" s="426"/>
      <c r="DRV88" s="426"/>
      <c r="DRW88" s="426"/>
      <c r="DRX88" s="426"/>
      <c r="DRY88" s="426"/>
      <c r="DRZ88" s="426"/>
      <c r="DSA88" s="426"/>
      <c r="DSB88" s="426"/>
      <c r="DSC88" s="426"/>
      <c r="DSD88" s="426"/>
      <c r="DSE88" s="426"/>
      <c r="DSF88" s="426"/>
      <c r="DSG88" s="426"/>
      <c r="DSH88" s="426"/>
      <c r="DSI88" s="426"/>
      <c r="DSJ88" s="426"/>
      <c r="DSK88" s="426"/>
      <c r="DSL88" s="426"/>
      <c r="DSM88" s="426"/>
      <c r="DSN88" s="426"/>
      <c r="DSO88" s="426"/>
      <c r="DSP88" s="426"/>
      <c r="DSQ88" s="426"/>
      <c r="DSR88" s="426"/>
      <c r="DSS88" s="426"/>
      <c r="DST88" s="426"/>
      <c r="DSU88" s="426"/>
      <c r="DSV88" s="426"/>
      <c r="DSW88" s="426"/>
      <c r="DSX88" s="426"/>
      <c r="DSY88" s="426"/>
      <c r="DSZ88" s="426"/>
      <c r="DTA88" s="426"/>
      <c r="DTB88" s="426"/>
      <c r="DTC88" s="426"/>
      <c r="DTD88" s="426"/>
      <c r="DTE88" s="426"/>
      <c r="DTF88" s="426"/>
      <c r="DTG88" s="426"/>
      <c r="DTH88" s="426"/>
      <c r="DTI88" s="426"/>
      <c r="DTJ88" s="426"/>
      <c r="DTK88" s="426"/>
      <c r="DTL88" s="426"/>
      <c r="DTM88" s="426"/>
      <c r="DTN88" s="426"/>
      <c r="DTO88" s="426"/>
      <c r="DTP88" s="426"/>
      <c r="DTQ88" s="426"/>
      <c r="DTR88" s="426"/>
      <c r="DTS88" s="426"/>
      <c r="DTT88" s="426"/>
      <c r="DTU88" s="426"/>
      <c r="DTV88" s="426"/>
      <c r="DTW88" s="426"/>
      <c r="DTX88" s="426"/>
      <c r="DTY88" s="426"/>
      <c r="DTZ88" s="426"/>
      <c r="DUA88" s="426"/>
      <c r="DUB88" s="426"/>
      <c r="DUC88" s="426"/>
      <c r="DUD88" s="426"/>
      <c r="DUE88" s="426"/>
      <c r="DUF88" s="426"/>
      <c r="DUG88" s="426"/>
      <c r="DUH88" s="426"/>
      <c r="DUI88" s="426"/>
      <c r="DUJ88" s="426"/>
      <c r="DUK88" s="426"/>
      <c r="DUL88" s="426"/>
      <c r="DUM88" s="426"/>
      <c r="DUN88" s="426"/>
      <c r="DUO88" s="426"/>
      <c r="DUP88" s="426"/>
      <c r="DUQ88" s="426"/>
      <c r="DUR88" s="426"/>
      <c r="DUS88" s="426"/>
      <c r="DUT88" s="426"/>
      <c r="DUU88" s="426"/>
      <c r="DUV88" s="426"/>
      <c r="DUW88" s="426"/>
      <c r="DUX88" s="426"/>
      <c r="DUY88" s="426"/>
      <c r="DUZ88" s="426"/>
      <c r="DVA88" s="426"/>
      <c r="DVB88" s="426"/>
      <c r="DVC88" s="426"/>
      <c r="DVD88" s="426"/>
      <c r="DVE88" s="426"/>
      <c r="DVF88" s="426"/>
      <c r="DVG88" s="426"/>
      <c r="DVH88" s="426"/>
      <c r="DVI88" s="426"/>
      <c r="DVJ88" s="426"/>
      <c r="DVK88" s="426"/>
      <c r="DVL88" s="426"/>
      <c r="DVM88" s="426"/>
      <c r="DVN88" s="426"/>
      <c r="DVO88" s="426"/>
      <c r="DVP88" s="426"/>
      <c r="DVQ88" s="426"/>
      <c r="DVR88" s="426"/>
      <c r="DVS88" s="426"/>
      <c r="DVT88" s="426"/>
      <c r="DVU88" s="426"/>
      <c r="DVV88" s="426"/>
      <c r="DVW88" s="426"/>
      <c r="DVX88" s="426"/>
      <c r="DVY88" s="426"/>
      <c r="DVZ88" s="426"/>
      <c r="DWA88" s="426"/>
      <c r="DWB88" s="426"/>
      <c r="DWC88" s="426"/>
      <c r="DWD88" s="426"/>
      <c r="DWE88" s="426"/>
      <c r="DWF88" s="426"/>
      <c r="DWG88" s="426"/>
      <c r="DWH88" s="426"/>
      <c r="DWI88" s="426"/>
      <c r="DWJ88" s="426"/>
      <c r="DWK88" s="426"/>
      <c r="DWL88" s="426"/>
      <c r="DWM88" s="426"/>
      <c r="DWN88" s="426"/>
      <c r="DWO88" s="426"/>
      <c r="DWP88" s="426"/>
      <c r="DWQ88" s="426"/>
      <c r="DWR88" s="426"/>
      <c r="DWS88" s="426"/>
      <c r="DWT88" s="426"/>
      <c r="DWU88" s="426"/>
      <c r="DWV88" s="426"/>
      <c r="DWW88" s="426"/>
      <c r="DWX88" s="426"/>
      <c r="DWY88" s="426"/>
      <c r="DWZ88" s="426"/>
      <c r="DXA88" s="426"/>
      <c r="DXB88" s="426"/>
      <c r="DXC88" s="426"/>
      <c r="DXD88" s="426"/>
      <c r="DXE88" s="426"/>
      <c r="DXF88" s="426"/>
      <c r="DXG88" s="426"/>
      <c r="DXH88" s="426"/>
      <c r="DXI88" s="426"/>
      <c r="DXJ88" s="426"/>
      <c r="DXK88" s="426"/>
      <c r="DXL88" s="426"/>
      <c r="DXM88" s="426"/>
      <c r="DXN88" s="426"/>
      <c r="DXO88" s="426"/>
      <c r="DXP88" s="426"/>
      <c r="DXQ88" s="426"/>
      <c r="DXR88" s="426"/>
      <c r="DXS88" s="426"/>
      <c r="DXT88" s="426"/>
      <c r="DXU88" s="426"/>
      <c r="DXV88" s="426"/>
      <c r="DXW88" s="426"/>
      <c r="DXX88" s="426"/>
      <c r="DXY88" s="426"/>
      <c r="DXZ88" s="426"/>
      <c r="DYA88" s="426"/>
      <c r="DYB88" s="426"/>
      <c r="DYC88" s="426"/>
      <c r="DYD88" s="426"/>
      <c r="DYE88" s="426"/>
      <c r="DYF88" s="426"/>
      <c r="DYG88" s="426"/>
      <c r="DYH88" s="426"/>
      <c r="DYI88" s="426"/>
      <c r="DYJ88" s="426"/>
      <c r="DYK88" s="426"/>
      <c r="DYL88" s="426"/>
      <c r="DYM88" s="426"/>
      <c r="DYN88" s="426"/>
      <c r="DYO88" s="426"/>
      <c r="DYP88" s="426"/>
      <c r="DYQ88" s="426"/>
      <c r="DYR88" s="426"/>
      <c r="DYS88" s="426"/>
      <c r="DYT88" s="426"/>
      <c r="DYU88" s="426"/>
      <c r="DYV88" s="426"/>
      <c r="DYW88" s="426"/>
      <c r="DYX88" s="426"/>
      <c r="DYY88" s="426"/>
      <c r="DYZ88" s="426"/>
      <c r="DZA88" s="426"/>
      <c r="DZB88" s="426"/>
      <c r="DZC88" s="426"/>
      <c r="DZD88" s="426"/>
      <c r="DZE88" s="426"/>
      <c r="DZF88" s="426"/>
      <c r="DZG88" s="426"/>
      <c r="DZH88" s="426"/>
      <c r="DZI88" s="426"/>
      <c r="DZJ88" s="426"/>
      <c r="DZK88" s="426"/>
      <c r="DZL88" s="426"/>
      <c r="DZM88" s="426"/>
      <c r="DZN88" s="426"/>
      <c r="DZO88" s="426"/>
      <c r="DZP88" s="426"/>
      <c r="DZQ88" s="426"/>
      <c r="DZR88" s="426"/>
      <c r="DZS88" s="426"/>
      <c r="DZT88" s="426"/>
      <c r="DZU88" s="426"/>
      <c r="DZV88" s="426"/>
      <c r="DZW88" s="426"/>
      <c r="DZX88" s="426"/>
      <c r="DZY88" s="426"/>
      <c r="DZZ88" s="426"/>
      <c r="EAA88" s="426"/>
      <c r="EAB88" s="426"/>
      <c r="EAC88" s="426"/>
      <c r="EAD88" s="426"/>
      <c r="EAE88" s="426"/>
      <c r="EAF88" s="426"/>
      <c r="EAG88" s="426"/>
      <c r="EAH88" s="426"/>
      <c r="EAI88" s="426"/>
      <c r="EAJ88" s="426"/>
      <c r="EAK88" s="426"/>
      <c r="EAL88" s="426"/>
      <c r="EAM88" s="426"/>
      <c r="EAN88" s="426"/>
      <c r="EAO88" s="426"/>
      <c r="EAP88" s="426"/>
      <c r="EAQ88" s="426"/>
      <c r="EAR88" s="426"/>
      <c r="EAS88" s="426"/>
      <c r="EAT88" s="426"/>
      <c r="EAU88" s="426"/>
      <c r="EAV88" s="426"/>
      <c r="EAW88" s="426"/>
      <c r="EAX88" s="426"/>
      <c r="EAY88" s="426"/>
      <c r="EAZ88" s="426"/>
      <c r="EBA88" s="426"/>
      <c r="EBB88" s="426"/>
      <c r="EBC88" s="426"/>
      <c r="EBD88" s="426"/>
      <c r="EBE88" s="426"/>
      <c r="EBF88" s="426"/>
      <c r="EBG88" s="426"/>
      <c r="EBH88" s="426"/>
      <c r="EBI88" s="426"/>
      <c r="EBJ88" s="426"/>
      <c r="EBK88" s="426"/>
      <c r="EBL88" s="426"/>
      <c r="EBM88" s="426"/>
      <c r="EBN88" s="426"/>
      <c r="EBO88" s="426"/>
      <c r="EBP88" s="426"/>
      <c r="EBQ88" s="426"/>
      <c r="EBR88" s="426"/>
      <c r="EBS88" s="426"/>
      <c r="EBT88" s="426"/>
      <c r="EBU88" s="426"/>
      <c r="EBV88" s="426"/>
      <c r="EBW88" s="426"/>
      <c r="EBX88" s="426"/>
      <c r="EBY88" s="426"/>
      <c r="EBZ88" s="426"/>
      <c r="ECA88" s="426"/>
      <c r="ECB88" s="426"/>
      <c r="ECC88" s="426"/>
      <c r="ECD88" s="426"/>
      <c r="ECE88" s="426"/>
      <c r="ECF88" s="426"/>
      <c r="ECG88" s="426"/>
      <c r="ECH88" s="426"/>
      <c r="ECI88" s="426"/>
      <c r="ECJ88" s="426"/>
      <c r="ECK88" s="426"/>
      <c r="ECL88" s="426"/>
      <c r="ECM88" s="426"/>
      <c r="ECN88" s="426"/>
      <c r="ECO88" s="426"/>
      <c r="ECP88" s="426"/>
      <c r="ECQ88" s="426"/>
      <c r="ECR88" s="426"/>
      <c r="ECS88" s="426"/>
      <c r="ECT88" s="426"/>
      <c r="ECU88" s="426"/>
      <c r="ECV88" s="426"/>
      <c r="ECW88" s="426"/>
      <c r="ECX88" s="426"/>
      <c r="ECY88" s="426"/>
      <c r="ECZ88" s="426"/>
      <c r="EDA88" s="426"/>
      <c r="EDB88" s="426"/>
      <c r="EDC88" s="426"/>
      <c r="EDD88" s="426"/>
      <c r="EDE88" s="426"/>
      <c r="EDF88" s="426"/>
      <c r="EDG88" s="426"/>
      <c r="EDH88" s="426"/>
      <c r="EDI88" s="426"/>
      <c r="EDJ88" s="426"/>
      <c r="EDK88" s="426"/>
      <c r="EDL88" s="426"/>
      <c r="EDM88" s="426"/>
      <c r="EDN88" s="426"/>
      <c r="EDO88" s="426"/>
      <c r="EDP88" s="426"/>
      <c r="EDQ88" s="426"/>
      <c r="EDR88" s="426"/>
      <c r="EDS88" s="426"/>
      <c r="EDT88" s="426"/>
      <c r="EDU88" s="426"/>
      <c r="EDV88" s="426"/>
      <c r="EDW88" s="426"/>
      <c r="EDX88" s="426"/>
      <c r="EDY88" s="426"/>
      <c r="EDZ88" s="426"/>
      <c r="EEA88" s="426"/>
      <c r="EEB88" s="426"/>
      <c r="EEC88" s="426"/>
      <c r="EED88" s="426"/>
      <c r="EEE88" s="426"/>
      <c r="EEF88" s="426"/>
      <c r="EEG88" s="426"/>
      <c r="EEH88" s="426"/>
      <c r="EEI88" s="426"/>
      <c r="EEJ88" s="426"/>
      <c r="EEK88" s="426"/>
      <c r="EEL88" s="426"/>
      <c r="EEM88" s="426"/>
      <c r="EEN88" s="426"/>
      <c r="EEO88" s="426"/>
      <c r="EEP88" s="426"/>
      <c r="EEQ88" s="426"/>
      <c r="EER88" s="426"/>
      <c r="EES88" s="426"/>
      <c r="EET88" s="426"/>
      <c r="EEU88" s="426"/>
      <c r="EEV88" s="426"/>
      <c r="EEW88" s="426"/>
      <c r="EEX88" s="426"/>
      <c r="EEY88" s="426"/>
      <c r="EEZ88" s="426"/>
      <c r="EFA88" s="426"/>
      <c r="EFB88" s="426"/>
      <c r="EFC88" s="426"/>
      <c r="EFD88" s="426"/>
      <c r="EFE88" s="426"/>
      <c r="EFF88" s="426"/>
      <c r="EFG88" s="426"/>
      <c r="EFH88" s="426"/>
      <c r="EFI88" s="426"/>
      <c r="EFJ88" s="426"/>
      <c r="EFK88" s="426"/>
      <c r="EFL88" s="426"/>
      <c r="EFM88" s="426"/>
      <c r="EFN88" s="426"/>
      <c r="EFO88" s="426"/>
      <c r="EFP88" s="426"/>
      <c r="EFQ88" s="426"/>
      <c r="EFR88" s="426"/>
      <c r="EFS88" s="426"/>
      <c r="EFT88" s="426"/>
      <c r="EFU88" s="426"/>
      <c r="EFV88" s="426"/>
      <c r="EFW88" s="426"/>
      <c r="EFX88" s="426"/>
      <c r="EFY88" s="426"/>
      <c r="EFZ88" s="426"/>
      <c r="EGA88" s="426"/>
      <c r="EGB88" s="426"/>
      <c r="EGC88" s="426"/>
      <c r="EGD88" s="426"/>
      <c r="EGE88" s="426"/>
      <c r="EGF88" s="426"/>
      <c r="EGG88" s="426"/>
      <c r="EGH88" s="426"/>
      <c r="EGI88" s="426"/>
      <c r="EGJ88" s="426"/>
      <c r="EGK88" s="426"/>
      <c r="EGL88" s="426"/>
      <c r="EGM88" s="426"/>
      <c r="EGN88" s="426"/>
      <c r="EGO88" s="426"/>
      <c r="EGP88" s="426"/>
      <c r="EGQ88" s="426"/>
      <c r="EGR88" s="426"/>
      <c r="EGS88" s="426"/>
      <c r="EGT88" s="426"/>
      <c r="EGU88" s="426"/>
      <c r="EGV88" s="426"/>
      <c r="EGW88" s="426"/>
      <c r="EGX88" s="426"/>
      <c r="EGY88" s="426"/>
      <c r="EGZ88" s="426"/>
      <c r="EHA88" s="426"/>
      <c r="EHB88" s="426"/>
      <c r="EHC88" s="426"/>
      <c r="EHD88" s="426"/>
      <c r="EHE88" s="426"/>
      <c r="EHF88" s="426"/>
      <c r="EHG88" s="426"/>
      <c r="EHH88" s="426"/>
      <c r="EHI88" s="426"/>
      <c r="EHJ88" s="426"/>
      <c r="EHK88" s="426"/>
      <c r="EHL88" s="426"/>
      <c r="EHM88" s="426"/>
      <c r="EHN88" s="426"/>
      <c r="EHO88" s="426"/>
      <c r="EHP88" s="426"/>
      <c r="EHQ88" s="426"/>
      <c r="EHR88" s="426"/>
      <c r="EHS88" s="426"/>
      <c r="EHT88" s="426"/>
      <c r="EHU88" s="426"/>
      <c r="EHV88" s="426"/>
      <c r="EHW88" s="426"/>
      <c r="EHX88" s="426"/>
      <c r="EHY88" s="426"/>
      <c r="EHZ88" s="426"/>
      <c r="EIA88" s="426"/>
      <c r="EIB88" s="426"/>
      <c r="EIC88" s="426"/>
      <c r="EID88" s="426"/>
      <c r="EIE88" s="426"/>
      <c r="EIF88" s="426"/>
      <c r="EIG88" s="426"/>
      <c r="EIH88" s="426"/>
      <c r="EII88" s="426"/>
      <c r="EIJ88" s="426"/>
      <c r="EIK88" s="426"/>
      <c r="EIL88" s="426"/>
      <c r="EIM88" s="426"/>
      <c r="EIN88" s="426"/>
      <c r="EIO88" s="426"/>
      <c r="EIP88" s="426"/>
      <c r="EIQ88" s="426"/>
      <c r="EIR88" s="426"/>
      <c r="EIS88" s="426"/>
      <c r="EIT88" s="426"/>
      <c r="EIU88" s="426"/>
      <c r="EIV88" s="426"/>
      <c r="EIW88" s="426"/>
      <c r="EIX88" s="426"/>
      <c r="EIY88" s="426"/>
      <c r="EIZ88" s="426"/>
      <c r="EJA88" s="426"/>
      <c r="EJB88" s="426"/>
      <c r="EJC88" s="426"/>
      <c r="EJD88" s="426"/>
      <c r="EJE88" s="426"/>
      <c r="EJF88" s="426"/>
      <c r="EJG88" s="426"/>
      <c r="EJH88" s="426"/>
      <c r="EJI88" s="426"/>
      <c r="EJJ88" s="426"/>
      <c r="EJK88" s="426"/>
      <c r="EJL88" s="426"/>
      <c r="EJM88" s="426"/>
      <c r="EJN88" s="426"/>
      <c r="EJO88" s="426"/>
      <c r="EJP88" s="426"/>
      <c r="EJQ88" s="426"/>
      <c r="EJR88" s="426"/>
      <c r="EJS88" s="426"/>
      <c r="EJT88" s="426"/>
      <c r="EJU88" s="426"/>
      <c r="EJV88" s="426"/>
      <c r="EJW88" s="426"/>
      <c r="EJX88" s="426"/>
      <c r="EJY88" s="426"/>
      <c r="EJZ88" s="426"/>
      <c r="EKA88" s="426"/>
      <c r="EKB88" s="426"/>
      <c r="EKC88" s="426"/>
      <c r="EKD88" s="426"/>
      <c r="EKE88" s="426"/>
      <c r="EKF88" s="426"/>
      <c r="EKG88" s="426"/>
      <c r="EKH88" s="426"/>
      <c r="EKI88" s="426"/>
      <c r="EKJ88" s="426"/>
      <c r="EKK88" s="426"/>
      <c r="EKL88" s="426"/>
      <c r="EKM88" s="426"/>
      <c r="EKN88" s="426"/>
      <c r="EKO88" s="426"/>
      <c r="EKP88" s="426"/>
      <c r="EKQ88" s="426"/>
      <c r="EKR88" s="426"/>
      <c r="EKS88" s="426"/>
      <c r="EKT88" s="426"/>
      <c r="EKU88" s="426"/>
      <c r="EKV88" s="426"/>
      <c r="EKW88" s="426"/>
      <c r="EKX88" s="426"/>
      <c r="EKY88" s="426"/>
      <c r="EKZ88" s="426"/>
      <c r="ELA88" s="426"/>
      <c r="ELB88" s="426"/>
      <c r="ELC88" s="426"/>
      <c r="ELD88" s="426"/>
      <c r="ELE88" s="426"/>
      <c r="ELF88" s="426"/>
      <c r="ELG88" s="426"/>
      <c r="ELH88" s="426"/>
      <c r="ELI88" s="426"/>
      <c r="ELJ88" s="426"/>
      <c r="ELK88" s="426"/>
      <c r="ELL88" s="426"/>
      <c r="ELM88" s="426"/>
      <c r="ELN88" s="426"/>
      <c r="ELO88" s="426"/>
      <c r="ELP88" s="426"/>
      <c r="ELQ88" s="426"/>
      <c r="ELR88" s="426"/>
      <c r="ELS88" s="426"/>
      <c r="ELT88" s="426"/>
      <c r="ELU88" s="426"/>
      <c r="ELV88" s="426"/>
      <c r="ELW88" s="426"/>
      <c r="ELX88" s="426"/>
      <c r="ELY88" s="426"/>
      <c r="ELZ88" s="426"/>
      <c r="EMA88" s="426"/>
      <c r="EMB88" s="426"/>
      <c r="EMC88" s="426"/>
      <c r="EMD88" s="426"/>
      <c r="EME88" s="426"/>
      <c r="EMF88" s="426"/>
      <c r="EMG88" s="426"/>
      <c r="EMH88" s="426"/>
      <c r="EMI88" s="426"/>
      <c r="EMJ88" s="426"/>
      <c r="EMK88" s="426"/>
      <c r="EML88" s="426"/>
      <c r="EMM88" s="426"/>
      <c r="EMN88" s="426"/>
      <c r="EMO88" s="426"/>
      <c r="EMP88" s="426"/>
      <c r="EMQ88" s="426"/>
      <c r="EMR88" s="426"/>
      <c r="EMS88" s="426"/>
      <c r="EMT88" s="426"/>
      <c r="EMU88" s="426"/>
      <c r="EMV88" s="426"/>
      <c r="EMW88" s="426"/>
      <c r="EMX88" s="426"/>
      <c r="EMY88" s="426"/>
      <c r="EMZ88" s="426"/>
      <c r="ENA88" s="426"/>
      <c r="ENB88" s="426"/>
      <c r="ENC88" s="426"/>
      <c r="END88" s="426"/>
      <c r="ENE88" s="426"/>
      <c r="ENF88" s="426"/>
      <c r="ENG88" s="426"/>
      <c r="ENH88" s="426"/>
      <c r="ENI88" s="426"/>
      <c r="ENJ88" s="426"/>
      <c r="ENK88" s="426"/>
      <c r="ENL88" s="426"/>
      <c r="ENM88" s="426"/>
      <c r="ENN88" s="426"/>
      <c r="ENO88" s="426"/>
      <c r="ENP88" s="426"/>
      <c r="ENQ88" s="426"/>
      <c r="ENR88" s="426"/>
      <c r="ENS88" s="426"/>
      <c r="ENT88" s="426"/>
      <c r="ENU88" s="426"/>
      <c r="ENV88" s="426"/>
      <c r="ENW88" s="426"/>
      <c r="ENX88" s="426"/>
      <c r="ENY88" s="426"/>
      <c r="ENZ88" s="426"/>
      <c r="EOA88" s="426"/>
      <c r="EOB88" s="426"/>
      <c r="EOC88" s="426"/>
      <c r="EOD88" s="426"/>
      <c r="EOE88" s="426"/>
      <c r="EOF88" s="426"/>
      <c r="EOG88" s="426"/>
      <c r="EOH88" s="426"/>
      <c r="EOI88" s="426"/>
      <c r="EOJ88" s="426"/>
      <c r="EOK88" s="426"/>
      <c r="EOL88" s="426"/>
      <c r="EOM88" s="426"/>
      <c r="EON88" s="426"/>
      <c r="EOO88" s="426"/>
      <c r="EOP88" s="426"/>
      <c r="EOQ88" s="426"/>
      <c r="EOR88" s="426"/>
      <c r="EOS88" s="426"/>
      <c r="EOT88" s="426"/>
      <c r="EOU88" s="426"/>
      <c r="EOV88" s="426"/>
      <c r="EOW88" s="426"/>
      <c r="EOX88" s="426"/>
      <c r="EOY88" s="426"/>
      <c r="EOZ88" s="426"/>
      <c r="EPA88" s="426"/>
      <c r="EPB88" s="426"/>
      <c r="EPC88" s="426"/>
      <c r="EPD88" s="426"/>
      <c r="EPE88" s="426"/>
      <c r="EPF88" s="426"/>
      <c r="EPG88" s="426"/>
      <c r="EPH88" s="426"/>
      <c r="EPI88" s="426"/>
      <c r="EPJ88" s="426"/>
      <c r="EPK88" s="426"/>
      <c r="EPL88" s="426"/>
      <c r="EPM88" s="426"/>
      <c r="EPN88" s="426"/>
      <c r="EPO88" s="426"/>
      <c r="EPP88" s="426"/>
      <c r="EPQ88" s="426"/>
      <c r="EPR88" s="426"/>
      <c r="EPS88" s="426"/>
      <c r="EPT88" s="426"/>
      <c r="EPU88" s="426"/>
      <c r="EPV88" s="426"/>
      <c r="EPW88" s="426"/>
      <c r="EPX88" s="426"/>
      <c r="EPY88" s="426"/>
      <c r="EPZ88" s="426"/>
      <c r="EQA88" s="426"/>
      <c r="EQB88" s="426"/>
      <c r="EQC88" s="426"/>
      <c r="EQD88" s="426"/>
      <c r="EQE88" s="426"/>
      <c r="EQF88" s="426"/>
      <c r="EQG88" s="426"/>
      <c r="EQH88" s="426"/>
      <c r="EQI88" s="426"/>
      <c r="EQJ88" s="426"/>
      <c r="EQK88" s="426"/>
      <c r="EQL88" s="426"/>
      <c r="EQM88" s="426"/>
      <c r="EQN88" s="426"/>
      <c r="EQO88" s="426"/>
      <c r="EQP88" s="426"/>
      <c r="EQQ88" s="426"/>
      <c r="EQR88" s="426"/>
      <c r="EQS88" s="426"/>
      <c r="EQT88" s="426"/>
      <c r="EQU88" s="426"/>
      <c r="EQV88" s="426"/>
      <c r="EQW88" s="426"/>
      <c r="EQX88" s="426"/>
      <c r="EQY88" s="426"/>
      <c r="EQZ88" s="426"/>
      <c r="ERA88" s="426"/>
      <c r="ERB88" s="426"/>
      <c r="ERC88" s="426"/>
      <c r="ERD88" s="426"/>
      <c r="ERE88" s="426"/>
      <c r="ERF88" s="426"/>
      <c r="ERG88" s="426"/>
      <c r="ERH88" s="426"/>
      <c r="ERI88" s="426"/>
      <c r="ERJ88" s="426"/>
      <c r="ERK88" s="426"/>
      <c r="ERL88" s="426"/>
      <c r="ERM88" s="426"/>
      <c r="ERN88" s="426"/>
      <c r="ERO88" s="426"/>
      <c r="ERP88" s="426"/>
      <c r="ERQ88" s="426"/>
      <c r="ERR88" s="426"/>
      <c r="ERS88" s="426"/>
      <c r="ERT88" s="426"/>
      <c r="ERU88" s="426"/>
      <c r="ERV88" s="426"/>
      <c r="ERW88" s="426"/>
      <c r="ERX88" s="426"/>
      <c r="ERY88" s="426"/>
      <c r="ERZ88" s="426"/>
      <c r="ESA88" s="426"/>
      <c r="ESB88" s="426"/>
      <c r="ESC88" s="426"/>
      <c r="ESD88" s="426"/>
      <c r="ESE88" s="426"/>
      <c r="ESF88" s="426"/>
      <c r="ESG88" s="426"/>
      <c r="ESH88" s="426"/>
      <c r="ESI88" s="426"/>
      <c r="ESJ88" s="426"/>
      <c r="ESK88" s="426"/>
      <c r="ESL88" s="426"/>
      <c r="ESM88" s="426"/>
      <c r="ESN88" s="426"/>
      <c r="ESO88" s="426"/>
      <c r="ESP88" s="426"/>
      <c r="ESQ88" s="426"/>
      <c r="ESR88" s="426"/>
      <c r="ESS88" s="426"/>
      <c r="EST88" s="426"/>
      <c r="ESU88" s="426"/>
      <c r="ESV88" s="426"/>
      <c r="ESW88" s="426"/>
      <c r="ESX88" s="426"/>
      <c r="ESY88" s="426"/>
      <c r="ESZ88" s="426"/>
      <c r="ETA88" s="426"/>
      <c r="ETB88" s="426"/>
      <c r="ETC88" s="426"/>
      <c r="ETD88" s="426"/>
      <c r="ETE88" s="426"/>
      <c r="ETF88" s="426"/>
      <c r="ETG88" s="426"/>
      <c r="ETH88" s="426"/>
      <c r="ETI88" s="426"/>
      <c r="ETJ88" s="426"/>
      <c r="ETK88" s="426"/>
      <c r="ETL88" s="426"/>
      <c r="ETM88" s="426"/>
      <c r="ETN88" s="426"/>
      <c r="ETO88" s="426"/>
      <c r="ETP88" s="426"/>
      <c r="ETQ88" s="426"/>
      <c r="ETR88" s="426"/>
      <c r="ETS88" s="426"/>
      <c r="ETT88" s="426"/>
      <c r="ETU88" s="426"/>
      <c r="ETV88" s="426"/>
      <c r="ETW88" s="426"/>
      <c r="ETX88" s="426"/>
      <c r="ETY88" s="426"/>
      <c r="ETZ88" s="426"/>
      <c r="EUA88" s="426"/>
      <c r="EUB88" s="426"/>
      <c r="EUC88" s="426"/>
      <c r="EUD88" s="426"/>
      <c r="EUE88" s="426"/>
      <c r="EUF88" s="426"/>
      <c r="EUG88" s="426"/>
      <c r="EUH88" s="426"/>
      <c r="EUI88" s="426"/>
      <c r="EUJ88" s="426"/>
      <c r="EUK88" s="426"/>
      <c r="EUL88" s="426"/>
      <c r="EUM88" s="426"/>
      <c r="EUN88" s="426"/>
      <c r="EUO88" s="426"/>
      <c r="EUP88" s="426"/>
      <c r="EUQ88" s="426"/>
      <c r="EUR88" s="426"/>
      <c r="EUS88" s="426"/>
      <c r="EUT88" s="426"/>
      <c r="EUU88" s="426"/>
      <c r="EUV88" s="426"/>
      <c r="EUW88" s="426"/>
      <c r="EUX88" s="426"/>
      <c r="EUY88" s="426"/>
      <c r="EUZ88" s="426"/>
      <c r="EVA88" s="426"/>
      <c r="EVB88" s="426"/>
      <c r="EVC88" s="426"/>
      <c r="EVD88" s="426"/>
      <c r="EVE88" s="426"/>
      <c r="EVF88" s="426"/>
      <c r="EVG88" s="426"/>
      <c r="EVH88" s="426"/>
      <c r="EVI88" s="426"/>
      <c r="EVJ88" s="426"/>
      <c r="EVK88" s="426"/>
      <c r="EVL88" s="426"/>
      <c r="EVM88" s="426"/>
      <c r="EVN88" s="426"/>
      <c r="EVO88" s="426"/>
      <c r="EVP88" s="426"/>
      <c r="EVQ88" s="426"/>
      <c r="EVR88" s="426"/>
      <c r="EVS88" s="426"/>
      <c r="EVT88" s="426"/>
      <c r="EVU88" s="426"/>
      <c r="EVV88" s="426"/>
      <c r="EVW88" s="426"/>
      <c r="EVX88" s="426"/>
      <c r="EVY88" s="426"/>
      <c r="EVZ88" s="426"/>
      <c r="EWA88" s="426"/>
      <c r="EWB88" s="426"/>
      <c r="EWC88" s="426"/>
      <c r="EWD88" s="426"/>
      <c r="EWE88" s="426"/>
      <c r="EWF88" s="426"/>
      <c r="EWG88" s="426"/>
      <c r="EWH88" s="426"/>
      <c r="EWI88" s="426"/>
      <c r="EWJ88" s="426"/>
      <c r="EWK88" s="426"/>
      <c r="EWL88" s="426"/>
      <c r="EWM88" s="426"/>
      <c r="EWN88" s="426"/>
      <c r="EWO88" s="426"/>
      <c r="EWP88" s="426"/>
      <c r="EWQ88" s="426"/>
      <c r="EWR88" s="426"/>
      <c r="EWS88" s="426"/>
      <c r="EWT88" s="426"/>
      <c r="EWU88" s="426"/>
      <c r="EWV88" s="426"/>
      <c r="EWW88" s="426"/>
      <c r="EWX88" s="426"/>
      <c r="EWY88" s="426"/>
      <c r="EWZ88" s="426"/>
      <c r="EXA88" s="426"/>
      <c r="EXB88" s="426"/>
      <c r="EXC88" s="426"/>
      <c r="EXD88" s="426"/>
      <c r="EXE88" s="426"/>
      <c r="EXF88" s="426"/>
      <c r="EXG88" s="426"/>
      <c r="EXH88" s="426"/>
      <c r="EXI88" s="426"/>
      <c r="EXJ88" s="426"/>
      <c r="EXK88" s="426"/>
      <c r="EXL88" s="426"/>
      <c r="EXM88" s="426"/>
      <c r="EXN88" s="426"/>
      <c r="EXO88" s="426"/>
      <c r="EXP88" s="426"/>
      <c r="EXQ88" s="426"/>
      <c r="EXR88" s="426"/>
      <c r="EXS88" s="426"/>
      <c r="EXT88" s="426"/>
      <c r="EXU88" s="426"/>
      <c r="EXV88" s="426"/>
      <c r="EXW88" s="426"/>
      <c r="EXX88" s="426"/>
      <c r="EXY88" s="426"/>
      <c r="EXZ88" s="426"/>
      <c r="EYA88" s="426"/>
      <c r="EYB88" s="426"/>
      <c r="EYC88" s="426"/>
      <c r="EYD88" s="426"/>
      <c r="EYE88" s="426"/>
      <c r="EYF88" s="426"/>
      <c r="EYG88" s="426"/>
      <c r="EYH88" s="426"/>
      <c r="EYI88" s="426"/>
      <c r="EYJ88" s="426"/>
      <c r="EYK88" s="426"/>
      <c r="EYL88" s="426"/>
      <c r="EYM88" s="426"/>
      <c r="EYN88" s="426"/>
      <c r="EYO88" s="426"/>
      <c r="EYP88" s="426"/>
      <c r="EYQ88" s="426"/>
      <c r="EYR88" s="426"/>
      <c r="EYS88" s="426"/>
      <c r="EYT88" s="426"/>
      <c r="EYU88" s="426"/>
      <c r="EYV88" s="426"/>
      <c r="EYW88" s="426"/>
      <c r="EYX88" s="426"/>
      <c r="EYY88" s="426"/>
      <c r="EYZ88" s="426"/>
      <c r="EZA88" s="426"/>
      <c r="EZB88" s="426"/>
      <c r="EZC88" s="426"/>
      <c r="EZD88" s="426"/>
      <c r="EZE88" s="426"/>
      <c r="EZF88" s="426"/>
      <c r="EZG88" s="426"/>
      <c r="EZH88" s="426"/>
      <c r="EZI88" s="426"/>
      <c r="EZJ88" s="426"/>
      <c r="EZK88" s="426"/>
      <c r="EZL88" s="426"/>
      <c r="EZM88" s="426"/>
      <c r="EZN88" s="426"/>
      <c r="EZO88" s="426"/>
      <c r="EZP88" s="426"/>
      <c r="EZQ88" s="426"/>
      <c r="EZR88" s="426"/>
      <c r="EZS88" s="426"/>
      <c r="EZT88" s="426"/>
      <c r="EZU88" s="426"/>
      <c r="EZV88" s="426"/>
      <c r="EZW88" s="426"/>
      <c r="EZX88" s="426"/>
      <c r="EZY88" s="426"/>
      <c r="EZZ88" s="426"/>
      <c r="FAA88" s="426"/>
      <c r="FAB88" s="426"/>
      <c r="FAC88" s="426"/>
      <c r="FAD88" s="426"/>
      <c r="FAE88" s="426"/>
      <c r="FAF88" s="426"/>
      <c r="FAG88" s="426"/>
      <c r="FAH88" s="426"/>
      <c r="FAI88" s="426"/>
      <c r="FAJ88" s="426"/>
      <c r="FAK88" s="426"/>
      <c r="FAL88" s="426"/>
      <c r="FAM88" s="426"/>
      <c r="FAN88" s="426"/>
      <c r="FAO88" s="426"/>
      <c r="FAP88" s="426"/>
      <c r="FAQ88" s="426"/>
      <c r="FAR88" s="426"/>
      <c r="FAS88" s="426"/>
      <c r="FAT88" s="426"/>
      <c r="FAU88" s="426"/>
      <c r="FAV88" s="426"/>
      <c r="FAW88" s="426"/>
      <c r="FAX88" s="426"/>
      <c r="FAY88" s="426"/>
      <c r="FAZ88" s="426"/>
      <c r="FBA88" s="426"/>
      <c r="FBB88" s="426"/>
      <c r="FBC88" s="426"/>
      <c r="FBD88" s="426"/>
      <c r="FBE88" s="426"/>
      <c r="FBF88" s="426"/>
      <c r="FBG88" s="426"/>
      <c r="FBH88" s="426"/>
      <c r="FBI88" s="426"/>
      <c r="FBJ88" s="426"/>
      <c r="FBK88" s="426"/>
      <c r="FBL88" s="426"/>
      <c r="FBM88" s="426"/>
      <c r="FBN88" s="426"/>
      <c r="FBO88" s="426"/>
      <c r="FBP88" s="426"/>
      <c r="FBQ88" s="426"/>
      <c r="FBR88" s="426"/>
      <c r="FBS88" s="426"/>
      <c r="FBT88" s="426"/>
      <c r="FBU88" s="426"/>
      <c r="FBV88" s="426"/>
      <c r="FBW88" s="426"/>
      <c r="FBX88" s="426"/>
      <c r="FBY88" s="426"/>
      <c r="FBZ88" s="426"/>
      <c r="FCA88" s="426"/>
      <c r="FCB88" s="426"/>
      <c r="FCC88" s="426"/>
      <c r="FCD88" s="426"/>
      <c r="FCE88" s="426"/>
      <c r="FCF88" s="426"/>
      <c r="FCG88" s="426"/>
      <c r="FCH88" s="426"/>
      <c r="FCI88" s="426"/>
      <c r="FCJ88" s="426"/>
      <c r="FCK88" s="426"/>
      <c r="FCL88" s="426"/>
      <c r="FCM88" s="426"/>
      <c r="FCN88" s="426"/>
      <c r="FCO88" s="426"/>
      <c r="FCP88" s="426"/>
      <c r="FCQ88" s="426"/>
      <c r="FCR88" s="426"/>
      <c r="FCS88" s="426"/>
      <c r="FCT88" s="426"/>
      <c r="FCU88" s="426"/>
      <c r="FCV88" s="426"/>
      <c r="FCW88" s="426"/>
      <c r="FCX88" s="426"/>
      <c r="FCY88" s="426"/>
      <c r="FCZ88" s="426"/>
      <c r="FDA88" s="426"/>
      <c r="FDB88" s="426"/>
      <c r="FDC88" s="426"/>
      <c r="FDD88" s="426"/>
      <c r="FDE88" s="426"/>
      <c r="FDF88" s="426"/>
      <c r="FDG88" s="426"/>
      <c r="FDH88" s="426"/>
      <c r="FDI88" s="426"/>
      <c r="FDJ88" s="426"/>
      <c r="FDK88" s="426"/>
      <c r="FDL88" s="426"/>
      <c r="FDM88" s="426"/>
      <c r="FDN88" s="426"/>
      <c r="FDO88" s="426"/>
      <c r="FDP88" s="426"/>
      <c r="FDQ88" s="426"/>
      <c r="FDR88" s="426"/>
      <c r="FDS88" s="426"/>
      <c r="FDT88" s="426"/>
      <c r="FDU88" s="426"/>
      <c r="FDV88" s="426"/>
      <c r="FDW88" s="426"/>
      <c r="FDX88" s="426"/>
      <c r="FDY88" s="426"/>
      <c r="FDZ88" s="426"/>
      <c r="FEA88" s="426"/>
      <c r="FEB88" s="426"/>
      <c r="FEC88" s="426"/>
      <c r="FED88" s="426"/>
      <c r="FEE88" s="426"/>
      <c r="FEF88" s="426"/>
      <c r="FEG88" s="426"/>
      <c r="FEH88" s="426"/>
      <c r="FEI88" s="426"/>
      <c r="FEJ88" s="426"/>
      <c r="FEK88" s="426"/>
      <c r="FEL88" s="426"/>
      <c r="FEM88" s="426"/>
      <c r="FEN88" s="426"/>
      <c r="FEO88" s="426"/>
      <c r="FEP88" s="426"/>
      <c r="FEQ88" s="426"/>
      <c r="FER88" s="426"/>
      <c r="FES88" s="426"/>
      <c r="FET88" s="426"/>
      <c r="FEU88" s="426"/>
      <c r="FEV88" s="426"/>
      <c r="FEW88" s="426"/>
      <c r="FEX88" s="426"/>
      <c r="FEY88" s="426"/>
      <c r="FEZ88" s="426"/>
      <c r="FFA88" s="426"/>
      <c r="FFB88" s="426"/>
      <c r="FFC88" s="426"/>
      <c r="FFD88" s="426"/>
      <c r="FFE88" s="426"/>
      <c r="FFF88" s="426"/>
      <c r="FFG88" s="426"/>
      <c r="FFH88" s="426"/>
      <c r="FFI88" s="426"/>
      <c r="FFJ88" s="426"/>
      <c r="FFK88" s="426"/>
      <c r="FFL88" s="426"/>
      <c r="FFM88" s="426"/>
      <c r="FFN88" s="426"/>
      <c r="FFO88" s="426"/>
      <c r="FFP88" s="426"/>
      <c r="FFQ88" s="426"/>
      <c r="FFR88" s="426"/>
      <c r="FFS88" s="426"/>
      <c r="FFT88" s="426"/>
      <c r="FFU88" s="426"/>
      <c r="FFV88" s="426"/>
      <c r="FFW88" s="426"/>
      <c r="FFX88" s="426"/>
      <c r="FFY88" s="426"/>
      <c r="FFZ88" s="426"/>
      <c r="FGA88" s="426"/>
      <c r="FGB88" s="426"/>
      <c r="FGC88" s="426"/>
      <c r="FGD88" s="426"/>
      <c r="FGE88" s="426"/>
      <c r="FGF88" s="426"/>
      <c r="FGG88" s="426"/>
      <c r="FGH88" s="426"/>
      <c r="FGI88" s="426"/>
      <c r="FGJ88" s="426"/>
      <c r="FGK88" s="426"/>
      <c r="FGL88" s="426"/>
      <c r="FGM88" s="426"/>
      <c r="FGN88" s="426"/>
      <c r="FGO88" s="426"/>
      <c r="FGP88" s="426"/>
      <c r="FGQ88" s="426"/>
      <c r="FGR88" s="426"/>
      <c r="FGS88" s="426"/>
      <c r="FGT88" s="426"/>
      <c r="FGU88" s="426"/>
      <c r="FGV88" s="426"/>
      <c r="FGW88" s="426"/>
      <c r="FGX88" s="426"/>
      <c r="FGY88" s="426"/>
      <c r="FGZ88" s="426"/>
      <c r="FHA88" s="426"/>
      <c r="FHB88" s="426"/>
      <c r="FHC88" s="426"/>
      <c r="FHD88" s="426"/>
      <c r="FHE88" s="426"/>
      <c r="FHF88" s="426"/>
      <c r="FHG88" s="426"/>
      <c r="FHH88" s="426"/>
      <c r="FHI88" s="426"/>
      <c r="FHJ88" s="426"/>
      <c r="FHK88" s="426"/>
      <c r="FHL88" s="426"/>
      <c r="FHM88" s="426"/>
      <c r="FHN88" s="426"/>
      <c r="FHO88" s="426"/>
      <c r="FHP88" s="426"/>
      <c r="FHQ88" s="426"/>
      <c r="FHR88" s="426"/>
      <c r="FHS88" s="426"/>
      <c r="FHT88" s="426"/>
      <c r="FHU88" s="426"/>
      <c r="FHV88" s="426"/>
      <c r="FHW88" s="426"/>
      <c r="FHX88" s="426"/>
      <c r="FHY88" s="426"/>
      <c r="FHZ88" s="426"/>
      <c r="FIA88" s="426"/>
      <c r="FIB88" s="426"/>
      <c r="FIC88" s="426"/>
      <c r="FID88" s="426"/>
      <c r="FIE88" s="426"/>
      <c r="FIF88" s="426"/>
      <c r="FIG88" s="426"/>
      <c r="FIH88" s="426"/>
      <c r="FII88" s="426"/>
      <c r="FIJ88" s="426"/>
      <c r="FIK88" s="426"/>
      <c r="FIL88" s="426"/>
      <c r="FIM88" s="426"/>
      <c r="FIN88" s="426"/>
      <c r="FIO88" s="426"/>
      <c r="FIP88" s="426"/>
      <c r="FIQ88" s="426"/>
      <c r="FIR88" s="426"/>
      <c r="FIS88" s="426"/>
      <c r="FIT88" s="426"/>
      <c r="FIU88" s="426"/>
      <c r="FIV88" s="426"/>
      <c r="FIW88" s="426"/>
      <c r="FIX88" s="426"/>
      <c r="FIY88" s="426"/>
      <c r="FIZ88" s="426"/>
      <c r="FJA88" s="426"/>
      <c r="FJB88" s="426"/>
      <c r="FJC88" s="426"/>
      <c r="FJD88" s="426"/>
      <c r="FJE88" s="426"/>
      <c r="FJF88" s="426"/>
      <c r="FJG88" s="426"/>
      <c r="FJH88" s="426"/>
      <c r="FJI88" s="426"/>
      <c r="FJJ88" s="426"/>
      <c r="FJK88" s="426"/>
      <c r="FJL88" s="426"/>
      <c r="FJM88" s="426"/>
      <c r="FJN88" s="426"/>
      <c r="FJO88" s="426"/>
      <c r="FJP88" s="426"/>
      <c r="FJQ88" s="426"/>
      <c r="FJR88" s="426"/>
      <c r="FJS88" s="426"/>
      <c r="FJT88" s="426"/>
      <c r="FJU88" s="426"/>
      <c r="FJV88" s="426"/>
      <c r="FJW88" s="426"/>
      <c r="FJX88" s="426"/>
      <c r="FJY88" s="426"/>
      <c r="FJZ88" s="426"/>
      <c r="FKA88" s="426"/>
      <c r="FKB88" s="426"/>
      <c r="FKC88" s="426"/>
      <c r="FKD88" s="426"/>
      <c r="FKE88" s="426"/>
      <c r="FKF88" s="426"/>
      <c r="FKG88" s="426"/>
      <c r="FKH88" s="426"/>
      <c r="FKI88" s="426"/>
      <c r="FKJ88" s="426"/>
      <c r="FKK88" s="426"/>
      <c r="FKL88" s="426"/>
      <c r="FKM88" s="426"/>
      <c r="FKN88" s="426"/>
      <c r="FKO88" s="426"/>
      <c r="FKP88" s="426"/>
      <c r="FKQ88" s="426"/>
      <c r="FKR88" s="426"/>
      <c r="FKS88" s="426"/>
      <c r="FKT88" s="426"/>
      <c r="FKU88" s="426"/>
      <c r="FKV88" s="426"/>
      <c r="FKW88" s="426"/>
      <c r="FKX88" s="426"/>
      <c r="FKY88" s="426"/>
      <c r="FKZ88" s="426"/>
      <c r="FLA88" s="426"/>
      <c r="FLB88" s="426"/>
      <c r="FLC88" s="426"/>
      <c r="FLD88" s="426"/>
      <c r="FLE88" s="426"/>
      <c r="FLF88" s="426"/>
      <c r="FLG88" s="426"/>
      <c r="FLH88" s="426"/>
      <c r="FLI88" s="426"/>
      <c r="FLJ88" s="426"/>
      <c r="FLK88" s="426"/>
      <c r="FLL88" s="426"/>
      <c r="FLM88" s="426"/>
      <c r="FLN88" s="426"/>
      <c r="FLO88" s="426"/>
      <c r="FLP88" s="426"/>
      <c r="FLQ88" s="426"/>
      <c r="FLR88" s="426"/>
      <c r="FLS88" s="426"/>
      <c r="FLT88" s="426"/>
      <c r="FLU88" s="426"/>
      <c r="FLV88" s="426"/>
      <c r="FLW88" s="426"/>
      <c r="FLX88" s="426"/>
      <c r="FLY88" s="426"/>
      <c r="FLZ88" s="426"/>
      <c r="FMA88" s="426"/>
      <c r="FMB88" s="426"/>
      <c r="FMC88" s="426"/>
      <c r="FMD88" s="426"/>
      <c r="FME88" s="426"/>
      <c r="FMF88" s="426"/>
      <c r="FMG88" s="426"/>
      <c r="FMH88" s="426"/>
      <c r="FMI88" s="426"/>
      <c r="FMJ88" s="426"/>
      <c r="FMK88" s="426"/>
      <c r="FML88" s="426"/>
      <c r="FMM88" s="426"/>
      <c r="FMN88" s="426"/>
      <c r="FMO88" s="426"/>
      <c r="FMP88" s="426"/>
      <c r="FMQ88" s="426"/>
      <c r="FMR88" s="426"/>
      <c r="FMS88" s="426"/>
      <c r="FMT88" s="426"/>
      <c r="FMU88" s="426"/>
      <c r="FMV88" s="426"/>
      <c r="FMW88" s="426"/>
      <c r="FMX88" s="426"/>
      <c r="FMY88" s="426"/>
      <c r="FMZ88" s="426"/>
      <c r="FNA88" s="426"/>
      <c r="FNB88" s="426"/>
      <c r="FNC88" s="426"/>
      <c r="FND88" s="426"/>
      <c r="FNE88" s="426"/>
      <c r="FNF88" s="426"/>
      <c r="FNG88" s="426"/>
      <c r="FNH88" s="426"/>
      <c r="FNI88" s="426"/>
      <c r="FNJ88" s="426"/>
      <c r="FNK88" s="426"/>
      <c r="FNL88" s="426"/>
      <c r="FNM88" s="426"/>
      <c r="FNN88" s="426"/>
      <c r="FNO88" s="426"/>
      <c r="FNP88" s="426"/>
      <c r="FNQ88" s="426"/>
      <c r="FNR88" s="426"/>
      <c r="FNS88" s="426"/>
      <c r="FNT88" s="426"/>
      <c r="FNU88" s="426"/>
      <c r="FNV88" s="426"/>
      <c r="FNW88" s="426"/>
      <c r="FNX88" s="426"/>
      <c r="FNY88" s="426"/>
      <c r="FNZ88" s="426"/>
      <c r="FOA88" s="426"/>
      <c r="FOB88" s="426"/>
      <c r="FOC88" s="426"/>
      <c r="FOD88" s="426"/>
      <c r="FOE88" s="426"/>
      <c r="FOF88" s="426"/>
      <c r="FOG88" s="426"/>
      <c r="FOH88" s="426"/>
      <c r="FOI88" s="426"/>
      <c r="FOJ88" s="426"/>
      <c r="FOK88" s="426"/>
      <c r="FOL88" s="426"/>
      <c r="FOM88" s="426"/>
      <c r="FON88" s="426"/>
      <c r="FOO88" s="426"/>
      <c r="FOP88" s="426"/>
      <c r="FOQ88" s="426"/>
      <c r="FOR88" s="426"/>
      <c r="FOS88" s="426"/>
      <c r="FOT88" s="426"/>
      <c r="FOU88" s="426"/>
      <c r="FOV88" s="426"/>
      <c r="FOW88" s="426"/>
      <c r="FOX88" s="426"/>
      <c r="FOY88" s="426"/>
      <c r="FOZ88" s="426"/>
      <c r="FPA88" s="426"/>
      <c r="FPB88" s="426"/>
      <c r="FPC88" s="426"/>
      <c r="FPD88" s="426"/>
      <c r="FPE88" s="426"/>
      <c r="FPF88" s="426"/>
      <c r="FPG88" s="426"/>
      <c r="FPH88" s="426"/>
      <c r="FPI88" s="426"/>
      <c r="FPJ88" s="426"/>
      <c r="FPK88" s="426"/>
      <c r="FPL88" s="426"/>
      <c r="FPM88" s="426"/>
      <c r="FPN88" s="426"/>
      <c r="FPO88" s="426"/>
      <c r="FPP88" s="426"/>
      <c r="FPQ88" s="426"/>
      <c r="FPR88" s="426"/>
      <c r="FPS88" s="426"/>
      <c r="FPT88" s="426"/>
      <c r="FPU88" s="426"/>
      <c r="FPV88" s="426"/>
      <c r="FPW88" s="426"/>
      <c r="FPX88" s="426"/>
      <c r="FPY88" s="426"/>
      <c r="FPZ88" s="426"/>
      <c r="FQA88" s="426"/>
      <c r="FQB88" s="426"/>
      <c r="FQC88" s="426"/>
      <c r="FQD88" s="426"/>
      <c r="FQE88" s="426"/>
      <c r="FQF88" s="426"/>
      <c r="FQG88" s="426"/>
      <c r="FQH88" s="426"/>
      <c r="FQI88" s="426"/>
      <c r="FQJ88" s="426"/>
      <c r="FQK88" s="426"/>
      <c r="FQL88" s="426"/>
      <c r="FQM88" s="426"/>
      <c r="FQN88" s="426"/>
      <c r="FQO88" s="426"/>
      <c r="FQP88" s="426"/>
      <c r="FQQ88" s="426"/>
      <c r="FQR88" s="426"/>
      <c r="FQS88" s="426"/>
      <c r="FQT88" s="426"/>
      <c r="FQU88" s="426"/>
      <c r="FQV88" s="426"/>
      <c r="FQW88" s="426"/>
      <c r="FQX88" s="426"/>
      <c r="FQY88" s="426"/>
      <c r="FQZ88" s="426"/>
      <c r="FRA88" s="426"/>
      <c r="FRB88" s="426"/>
      <c r="FRC88" s="426"/>
      <c r="FRD88" s="426"/>
      <c r="FRE88" s="426"/>
      <c r="FRF88" s="426"/>
      <c r="FRG88" s="426"/>
      <c r="FRH88" s="426"/>
      <c r="FRI88" s="426"/>
      <c r="FRJ88" s="426"/>
      <c r="FRK88" s="426"/>
      <c r="FRL88" s="426"/>
      <c r="FRM88" s="426"/>
      <c r="FRN88" s="426"/>
      <c r="FRO88" s="426"/>
      <c r="FRP88" s="426"/>
      <c r="FRQ88" s="426"/>
      <c r="FRR88" s="426"/>
      <c r="FRS88" s="426"/>
      <c r="FRT88" s="426"/>
      <c r="FRU88" s="426"/>
      <c r="FRV88" s="426"/>
      <c r="FRW88" s="426"/>
      <c r="FRX88" s="426"/>
      <c r="FRY88" s="426"/>
      <c r="FRZ88" s="426"/>
      <c r="FSA88" s="426"/>
      <c r="FSB88" s="426"/>
      <c r="FSC88" s="426"/>
      <c r="FSD88" s="426"/>
      <c r="FSE88" s="426"/>
      <c r="FSF88" s="426"/>
      <c r="FSG88" s="426"/>
      <c r="FSH88" s="426"/>
      <c r="FSI88" s="426"/>
      <c r="FSJ88" s="426"/>
      <c r="FSK88" s="426"/>
      <c r="FSL88" s="426"/>
      <c r="FSM88" s="426"/>
      <c r="FSN88" s="426"/>
      <c r="FSO88" s="426"/>
      <c r="FSP88" s="426"/>
      <c r="FSQ88" s="426"/>
      <c r="FSR88" s="426"/>
      <c r="FSS88" s="426"/>
      <c r="FST88" s="426"/>
      <c r="FSU88" s="426"/>
      <c r="FSV88" s="426"/>
      <c r="FSW88" s="426"/>
      <c r="FSX88" s="426"/>
      <c r="FSY88" s="426"/>
      <c r="FSZ88" s="426"/>
      <c r="FTA88" s="426"/>
      <c r="FTB88" s="426"/>
      <c r="FTC88" s="426"/>
      <c r="FTD88" s="426"/>
      <c r="FTE88" s="426"/>
      <c r="FTF88" s="426"/>
      <c r="FTG88" s="426"/>
      <c r="FTH88" s="426"/>
      <c r="FTI88" s="426"/>
      <c r="FTJ88" s="426"/>
      <c r="FTK88" s="426"/>
      <c r="FTL88" s="426"/>
      <c r="FTM88" s="426"/>
      <c r="FTN88" s="426"/>
      <c r="FTO88" s="426"/>
      <c r="FTP88" s="426"/>
      <c r="FTQ88" s="426"/>
      <c r="FTR88" s="426"/>
      <c r="FTS88" s="426"/>
      <c r="FTT88" s="426"/>
      <c r="FTU88" s="426"/>
      <c r="FTV88" s="426"/>
      <c r="FTW88" s="426"/>
      <c r="FTX88" s="426"/>
      <c r="FTY88" s="426"/>
      <c r="FTZ88" s="426"/>
      <c r="FUA88" s="426"/>
      <c r="FUB88" s="426"/>
      <c r="FUC88" s="426"/>
      <c r="FUD88" s="426"/>
      <c r="FUE88" s="426"/>
      <c r="FUF88" s="426"/>
      <c r="FUG88" s="426"/>
      <c r="FUH88" s="426"/>
      <c r="FUI88" s="426"/>
      <c r="FUJ88" s="426"/>
      <c r="FUK88" s="426"/>
      <c r="FUL88" s="426"/>
      <c r="FUM88" s="426"/>
      <c r="FUN88" s="426"/>
      <c r="FUO88" s="426"/>
      <c r="FUP88" s="426"/>
      <c r="FUQ88" s="426"/>
      <c r="FUR88" s="426"/>
      <c r="FUS88" s="426"/>
      <c r="FUT88" s="426"/>
      <c r="FUU88" s="426"/>
      <c r="FUV88" s="426"/>
      <c r="FUW88" s="426"/>
      <c r="FUX88" s="426"/>
      <c r="FUY88" s="426"/>
      <c r="FUZ88" s="426"/>
      <c r="FVA88" s="426"/>
      <c r="FVB88" s="426"/>
      <c r="FVC88" s="426"/>
      <c r="FVD88" s="426"/>
      <c r="FVE88" s="426"/>
      <c r="FVF88" s="426"/>
      <c r="FVG88" s="426"/>
      <c r="FVH88" s="426"/>
      <c r="FVI88" s="426"/>
      <c r="FVJ88" s="426"/>
      <c r="FVK88" s="426"/>
      <c r="FVL88" s="426"/>
      <c r="FVM88" s="426"/>
      <c r="FVN88" s="426"/>
      <c r="FVO88" s="426"/>
      <c r="FVP88" s="426"/>
      <c r="FVQ88" s="426"/>
      <c r="FVR88" s="426"/>
      <c r="FVS88" s="426"/>
      <c r="FVT88" s="426"/>
      <c r="FVU88" s="426"/>
      <c r="FVV88" s="426"/>
      <c r="FVW88" s="426"/>
      <c r="FVX88" s="426"/>
      <c r="FVY88" s="426"/>
      <c r="FVZ88" s="426"/>
      <c r="FWA88" s="426"/>
      <c r="FWB88" s="426"/>
      <c r="FWC88" s="426"/>
      <c r="FWD88" s="426"/>
      <c r="FWE88" s="426"/>
      <c r="FWF88" s="426"/>
      <c r="FWG88" s="426"/>
      <c r="FWH88" s="426"/>
      <c r="FWI88" s="426"/>
      <c r="FWJ88" s="426"/>
      <c r="FWK88" s="426"/>
      <c r="FWL88" s="426"/>
      <c r="FWM88" s="426"/>
      <c r="FWN88" s="426"/>
      <c r="FWO88" s="426"/>
      <c r="FWP88" s="426"/>
      <c r="FWQ88" s="426"/>
      <c r="FWR88" s="426"/>
      <c r="FWS88" s="426"/>
      <c r="FWT88" s="426"/>
      <c r="FWU88" s="426"/>
      <c r="FWV88" s="426"/>
      <c r="FWW88" s="426"/>
      <c r="FWX88" s="426"/>
      <c r="FWY88" s="426"/>
      <c r="FWZ88" s="426"/>
      <c r="FXA88" s="426"/>
      <c r="FXB88" s="426"/>
      <c r="FXC88" s="426"/>
      <c r="FXD88" s="426"/>
      <c r="FXE88" s="426"/>
      <c r="FXF88" s="426"/>
      <c r="FXG88" s="426"/>
      <c r="FXH88" s="426"/>
      <c r="FXI88" s="426"/>
      <c r="FXJ88" s="426"/>
      <c r="FXK88" s="426"/>
      <c r="FXL88" s="426"/>
      <c r="FXM88" s="426"/>
      <c r="FXN88" s="426"/>
      <c r="FXO88" s="426"/>
      <c r="FXP88" s="426"/>
      <c r="FXQ88" s="426"/>
      <c r="FXR88" s="426"/>
      <c r="FXS88" s="426"/>
      <c r="FXT88" s="426"/>
      <c r="FXU88" s="426"/>
      <c r="FXV88" s="426"/>
      <c r="FXW88" s="426"/>
      <c r="FXX88" s="426"/>
      <c r="FXY88" s="426"/>
      <c r="FXZ88" s="426"/>
      <c r="FYA88" s="426"/>
      <c r="FYB88" s="426"/>
      <c r="FYC88" s="426"/>
      <c r="FYD88" s="426"/>
      <c r="FYE88" s="426"/>
      <c r="FYF88" s="426"/>
      <c r="FYG88" s="426"/>
      <c r="FYH88" s="426"/>
      <c r="FYI88" s="426"/>
      <c r="FYJ88" s="426"/>
      <c r="FYK88" s="426"/>
      <c r="FYL88" s="426"/>
      <c r="FYM88" s="426"/>
      <c r="FYN88" s="426"/>
      <c r="FYO88" s="426"/>
      <c r="FYP88" s="426"/>
      <c r="FYQ88" s="426"/>
      <c r="FYR88" s="426"/>
      <c r="FYS88" s="426"/>
      <c r="FYT88" s="426"/>
      <c r="FYU88" s="426"/>
      <c r="FYV88" s="426"/>
      <c r="FYW88" s="426"/>
      <c r="FYX88" s="426"/>
      <c r="FYY88" s="426"/>
      <c r="FYZ88" s="426"/>
      <c r="FZA88" s="426"/>
      <c r="FZB88" s="426"/>
      <c r="FZC88" s="426"/>
      <c r="FZD88" s="426"/>
      <c r="FZE88" s="426"/>
      <c r="FZF88" s="426"/>
      <c r="FZG88" s="426"/>
      <c r="FZH88" s="426"/>
      <c r="FZI88" s="426"/>
      <c r="FZJ88" s="426"/>
      <c r="FZK88" s="426"/>
      <c r="FZL88" s="426"/>
      <c r="FZM88" s="426"/>
      <c r="FZN88" s="426"/>
      <c r="FZO88" s="426"/>
      <c r="FZP88" s="426"/>
      <c r="FZQ88" s="426"/>
      <c r="FZR88" s="426"/>
      <c r="FZS88" s="426"/>
      <c r="FZT88" s="426"/>
      <c r="FZU88" s="426"/>
      <c r="FZV88" s="426"/>
      <c r="FZW88" s="426"/>
      <c r="FZX88" s="426"/>
      <c r="FZY88" s="426"/>
      <c r="FZZ88" s="426"/>
      <c r="GAA88" s="426"/>
      <c r="GAB88" s="426"/>
      <c r="GAC88" s="426"/>
      <c r="GAD88" s="426"/>
      <c r="GAE88" s="426"/>
      <c r="GAF88" s="426"/>
      <c r="GAG88" s="426"/>
      <c r="GAH88" s="426"/>
      <c r="GAI88" s="426"/>
      <c r="GAJ88" s="426"/>
      <c r="GAK88" s="426"/>
      <c r="GAL88" s="426"/>
      <c r="GAM88" s="426"/>
      <c r="GAN88" s="426"/>
      <c r="GAO88" s="426"/>
      <c r="GAP88" s="426"/>
      <c r="GAQ88" s="426"/>
      <c r="GAR88" s="426"/>
      <c r="GAS88" s="426"/>
      <c r="GAT88" s="426"/>
      <c r="GAU88" s="426"/>
      <c r="GAV88" s="426"/>
      <c r="GAW88" s="426"/>
      <c r="GAX88" s="426"/>
      <c r="GAY88" s="426"/>
      <c r="GAZ88" s="426"/>
      <c r="GBA88" s="426"/>
      <c r="GBB88" s="426"/>
      <c r="GBC88" s="426"/>
      <c r="GBD88" s="426"/>
      <c r="GBE88" s="426"/>
      <c r="GBF88" s="426"/>
      <c r="GBG88" s="426"/>
      <c r="GBH88" s="426"/>
      <c r="GBI88" s="426"/>
      <c r="GBJ88" s="426"/>
      <c r="GBK88" s="426"/>
      <c r="GBL88" s="426"/>
      <c r="GBM88" s="426"/>
      <c r="GBN88" s="426"/>
      <c r="GBO88" s="426"/>
      <c r="GBP88" s="426"/>
      <c r="GBQ88" s="426"/>
      <c r="GBR88" s="426"/>
      <c r="GBS88" s="426"/>
      <c r="GBT88" s="426"/>
      <c r="GBU88" s="426"/>
      <c r="GBV88" s="426"/>
      <c r="GBW88" s="426"/>
      <c r="GBX88" s="426"/>
      <c r="GBY88" s="426"/>
      <c r="GBZ88" s="426"/>
      <c r="GCA88" s="426"/>
      <c r="GCB88" s="426"/>
      <c r="GCC88" s="426"/>
      <c r="GCD88" s="426"/>
      <c r="GCE88" s="426"/>
      <c r="GCF88" s="426"/>
      <c r="GCG88" s="426"/>
      <c r="GCH88" s="426"/>
      <c r="GCI88" s="426"/>
      <c r="GCJ88" s="426"/>
      <c r="GCK88" s="426"/>
      <c r="GCL88" s="426"/>
      <c r="GCM88" s="426"/>
      <c r="GCN88" s="426"/>
      <c r="GCO88" s="426"/>
      <c r="GCP88" s="426"/>
      <c r="GCQ88" s="426"/>
      <c r="GCR88" s="426"/>
      <c r="GCS88" s="426"/>
      <c r="GCT88" s="426"/>
      <c r="GCU88" s="426"/>
      <c r="GCV88" s="426"/>
      <c r="GCW88" s="426"/>
      <c r="GCX88" s="426"/>
      <c r="GCY88" s="426"/>
      <c r="GCZ88" s="426"/>
      <c r="GDA88" s="426"/>
      <c r="GDB88" s="426"/>
      <c r="GDC88" s="426"/>
      <c r="GDD88" s="426"/>
      <c r="GDE88" s="426"/>
      <c r="GDF88" s="426"/>
      <c r="GDG88" s="426"/>
      <c r="GDH88" s="426"/>
      <c r="GDI88" s="426"/>
      <c r="GDJ88" s="426"/>
      <c r="GDK88" s="426"/>
      <c r="GDL88" s="426"/>
      <c r="GDM88" s="426"/>
      <c r="GDN88" s="426"/>
      <c r="GDO88" s="426"/>
      <c r="GDP88" s="426"/>
      <c r="GDQ88" s="426"/>
      <c r="GDR88" s="426"/>
      <c r="GDS88" s="426"/>
      <c r="GDT88" s="426"/>
      <c r="GDU88" s="426"/>
      <c r="GDV88" s="426"/>
      <c r="GDW88" s="426"/>
      <c r="GDX88" s="426"/>
      <c r="GDY88" s="426"/>
      <c r="GDZ88" s="426"/>
      <c r="GEA88" s="426"/>
      <c r="GEB88" s="426"/>
      <c r="GEC88" s="426"/>
      <c r="GED88" s="426"/>
      <c r="GEE88" s="426"/>
      <c r="GEF88" s="426"/>
      <c r="GEG88" s="426"/>
      <c r="GEH88" s="426"/>
      <c r="GEI88" s="426"/>
      <c r="GEJ88" s="426"/>
      <c r="GEK88" s="426"/>
      <c r="GEL88" s="426"/>
      <c r="GEM88" s="426"/>
      <c r="GEN88" s="426"/>
      <c r="GEO88" s="426"/>
      <c r="GEP88" s="426"/>
      <c r="GEQ88" s="426"/>
      <c r="GER88" s="426"/>
      <c r="GES88" s="426"/>
      <c r="GET88" s="426"/>
      <c r="GEU88" s="426"/>
      <c r="GEV88" s="426"/>
      <c r="GEW88" s="426"/>
      <c r="GEX88" s="426"/>
      <c r="GEY88" s="426"/>
      <c r="GEZ88" s="426"/>
      <c r="GFA88" s="426"/>
      <c r="GFB88" s="426"/>
      <c r="GFC88" s="426"/>
      <c r="GFD88" s="426"/>
      <c r="GFE88" s="426"/>
      <c r="GFF88" s="426"/>
      <c r="GFG88" s="426"/>
      <c r="GFH88" s="426"/>
      <c r="GFI88" s="426"/>
      <c r="GFJ88" s="426"/>
      <c r="GFK88" s="426"/>
      <c r="GFL88" s="426"/>
      <c r="GFM88" s="426"/>
      <c r="GFN88" s="426"/>
      <c r="GFO88" s="426"/>
      <c r="GFP88" s="426"/>
      <c r="GFQ88" s="426"/>
      <c r="GFR88" s="426"/>
      <c r="GFS88" s="426"/>
      <c r="GFT88" s="426"/>
      <c r="GFU88" s="426"/>
      <c r="GFV88" s="426"/>
      <c r="GFW88" s="426"/>
      <c r="GFX88" s="426"/>
      <c r="GFY88" s="426"/>
      <c r="GFZ88" s="426"/>
      <c r="GGA88" s="426"/>
      <c r="GGB88" s="426"/>
      <c r="GGC88" s="426"/>
      <c r="GGD88" s="426"/>
      <c r="GGE88" s="426"/>
      <c r="GGF88" s="426"/>
      <c r="GGG88" s="426"/>
      <c r="GGH88" s="426"/>
      <c r="GGI88" s="426"/>
      <c r="GGJ88" s="426"/>
      <c r="GGK88" s="426"/>
      <c r="GGL88" s="426"/>
      <c r="GGM88" s="426"/>
      <c r="GGN88" s="426"/>
      <c r="GGO88" s="426"/>
      <c r="GGP88" s="426"/>
      <c r="GGQ88" s="426"/>
      <c r="GGR88" s="426"/>
      <c r="GGS88" s="426"/>
      <c r="GGT88" s="426"/>
      <c r="GGU88" s="426"/>
      <c r="GGV88" s="426"/>
      <c r="GGW88" s="426"/>
      <c r="GGX88" s="426"/>
      <c r="GGY88" s="426"/>
      <c r="GGZ88" s="426"/>
      <c r="GHA88" s="426"/>
      <c r="GHB88" s="426"/>
      <c r="GHC88" s="426"/>
      <c r="GHD88" s="426"/>
      <c r="GHE88" s="426"/>
      <c r="GHF88" s="426"/>
      <c r="GHG88" s="426"/>
      <c r="GHH88" s="426"/>
      <c r="GHI88" s="426"/>
      <c r="GHJ88" s="426"/>
      <c r="GHK88" s="426"/>
      <c r="GHL88" s="426"/>
      <c r="GHM88" s="426"/>
      <c r="GHN88" s="426"/>
      <c r="GHO88" s="426"/>
      <c r="GHP88" s="426"/>
      <c r="GHQ88" s="426"/>
      <c r="GHR88" s="426"/>
      <c r="GHS88" s="426"/>
      <c r="GHT88" s="426"/>
      <c r="GHU88" s="426"/>
      <c r="GHV88" s="426"/>
      <c r="GHW88" s="426"/>
      <c r="GHX88" s="426"/>
      <c r="GHY88" s="426"/>
      <c r="GHZ88" s="426"/>
      <c r="GIA88" s="426"/>
      <c r="GIB88" s="426"/>
      <c r="GIC88" s="426"/>
      <c r="GID88" s="426"/>
      <c r="GIE88" s="426"/>
      <c r="GIF88" s="426"/>
      <c r="GIG88" s="426"/>
      <c r="GIH88" s="426"/>
      <c r="GII88" s="426"/>
      <c r="GIJ88" s="426"/>
      <c r="GIK88" s="426"/>
      <c r="GIL88" s="426"/>
      <c r="GIM88" s="426"/>
      <c r="GIN88" s="426"/>
      <c r="GIO88" s="426"/>
      <c r="GIP88" s="426"/>
      <c r="GIQ88" s="426"/>
      <c r="GIR88" s="426"/>
      <c r="GIS88" s="426"/>
      <c r="GIT88" s="426"/>
      <c r="GIU88" s="426"/>
      <c r="GIV88" s="426"/>
      <c r="GIW88" s="426"/>
      <c r="GIX88" s="426"/>
      <c r="GIY88" s="426"/>
      <c r="GIZ88" s="426"/>
      <c r="GJA88" s="426"/>
      <c r="GJB88" s="426"/>
      <c r="GJC88" s="426"/>
      <c r="GJD88" s="426"/>
      <c r="GJE88" s="426"/>
      <c r="GJF88" s="426"/>
      <c r="GJG88" s="426"/>
      <c r="GJH88" s="426"/>
      <c r="GJI88" s="426"/>
      <c r="GJJ88" s="426"/>
      <c r="GJK88" s="426"/>
      <c r="GJL88" s="426"/>
      <c r="GJM88" s="426"/>
      <c r="GJN88" s="426"/>
      <c r="GJO88" s="426"/>
      <c r="GJP88" s="426"/>
      <c r="GJQ88" s="426"/>
      <c r="GJR88" s="426"/>
      <c r="GJS88" s="426"/>
      <c r="GJT88" s="426"/>
      <c r="GJU88" s="426"/>
      <c r="GJV88" s="426"/>
      <c r="GJW88" s="426"/>
      <c r="GJX88" s="426"/>
      <c r="GJY88" s="426"/>
      <c r="GJZ88" s="426"/>
      <c r="GKA88" s="426"/>
      <c r="GKB88" s="426"/>
      <c r="GKC88" s="426"/>
      <c r="GKD88" s="426"/>
      <c r="GKE88" s="426"/>
      <c r="GKF88" s="426"/>
      <c r="GKG88" s="426"/>
      <c r="GKH88" s="426"/>
      <c r="GKI88" s="426"/>
      <c r="GKJ88" s="426"/>
      <c r="GKK88" s="426"/>
      <c r="GKL88" s="426"/>
      <c r="GKM88" s="426"/>
      <c r="GKN88" s="426"/>
      <c r="GKO88" s="426"/>
      <c r="GKP88" s="426"/>
      <c r="GKQ88" s="426"/>
      <c r="GKR88" s="426"/>
      <c r="GKS88" s="426"/>
      <c r="GKT88" s="426"/>
      <c r="GKU88" s="426"/>
      <c r="GKV88" s="426"/>
      <c r="GKW88" s="426"/>
      <c r="GKX88" s="426"/>
      <c r="GKY88" s="426"/>
      <c r="GKZ88" s="426"/>
      <c r="GLA88" s="426"/>
      <c r="GLB88" s="426"/>
      <c r="GLC88" s="426"/>
      <c r="GLD88" s="426"/>
      <c r="GLE88" s="426"/>
      <c r="GLF88" s="426"/>
      <c r="GLG88" s="426"/>
      <c r="GLH88" s="426"/>
      <c r="GLI88" s="426"/>
      <c r="GLJ88" s="426"/>
      <c r="GLK88" s="426"/>
      <c r="GLL88" s="426"/>
      <c r="GLM88" s="426"/>
      <c r="GLN88" s="426"/>
      <c r="GLO88" s="426"/>
      <c r="GLP88" s="426"/>
      <c r="GLQ88" s="426"/>
      <c r="GLR88" s="426"/>
      <c r="GLS88" s="426"/>
      <c r="GLT88" s="426"/>
      <c r="GLU88" s="426"/>
      <c r="GLV88" s="426"/>
      <c r="GLW88" s="426"/>
      <c r="GLX88" s="426"/>
      <c r="GLY88" s="426"/>
      <c r="GLZ88" s="426"/>
      <c r="GMA88" s="426"/>
      <c r="GMB88" s="426"/>
      <c r="GMC88" s="426"/>
      <c r="GMD88" s="426"/>
      <c r="GME88" s="426"/>
      <c r="GMF88" s="426"/>
      <c r="GMG88" s="426"/>
      <c r="GMH88" s="426"/>
      <c r="GMI88" s="426"/>
      <c r="GMJ88" s="426"/>
      <c r="GMK88" s="426"/>
      <c r="GML88" s="426"/>
      <c r="GMM88" s="426"/>
      <c r="GMN88" s="426"/>
      <c r="GMO88" s="426"/>
      <c r="GMP88" s="426"/>
      <c r="GMQ88" s="426"/>
      <c r="GMR88" s="426"/>
      <c r="GMS88" s="426"/>
      <c r="GMT88" s="426"/>
      <c r="GMU88" s="426"/>
      <c r="GMV88" s="426"/>
      <c r="GMW88" s="426"/>
      <c r="GMX88" s="426"/>
      <c r="GMY88" s="426"/>
      <c r="GMZ88" s="426"/>
      <c r="GNA88" s="426"/>
      <c r="GNB88" s="426"/>
      <c r="GNC88" s="426"/>
      <c r="GND88" s="426"/>
      <c r="GNE88" s="426"/>
      <c r="GNF88" s="426"/>
      <c r="GNG88" s="426"/>
      <c r="GNH88" s="426"/>
      <c r="GNI88" s="426"/>
      <c r="GNJ88" s="426"/>
      <c r="GNK88" s="426"/>
      <c r="GNL88" s="426"/>
      <c r="GNM88" s="426"/>
      <c r="GNN88" s="426"/>
      <c r="GNO88" s="426"/>
      <c r="GNP88" s="426"/>
      <c r="GNQ88" s="426"/>
      <c r="GNR88" s="426"/>
      <c r="GNS88" s="426"/>
      <c r="GNT88" s="426"/>
      <c r="GNU88" s="426"/>
      <c r="GNV88" s="426"/>
      <c r="GNW88" s="426"/>
      <c r="GNX88" s="426"/>
      <c r="GNY88" s="426"/>
      <c r="GNZ88" s="426"/>
      <c r="GOA88" s="426"/>
      <c r="GOB88" s="426"/>
      <c r="GOC88" s="426"/>
      <c r="GOD88" s="426"/>
      <c r="GOE88" s="426"/>
      <c r="GOF88" s="426"/>
      <c r="GOG88" s="426"/>
      <c r="GOH88" s="426"/>
      <c r="GOI88" s="426"/>
      <c r="GOJ88" s="426"/>
      <c r="GOK88" s="426"/>
      <c r="GOL88" s="426"/>
      <c r="GOM88" s="426"/>
      <c r="GON88" s="426"/>
      <c r="GOO88" s="426"/>
      <c r="GOP88" s="426"/>
      <c r="GOQ88" s="426"/>
      <c r="GOR88" s="426"/>
      <c r="GOS88" s="426"/>
      <c r="GOT88" s="426"/>
      <c r="GOU88" s="426"/>
      <c r="GOV88" s="426"/>
      <c r="GOW88" s="426"/>
      <c r="GOX88" s="426"/>
      <c r="GOY88" s="426"/>
      <c r="GOZ88" s="426"/>
      <c r="GPA88" s="426"/>
      <c r="GPB88" s="426"/>
      <c r="GPC88" s="426"/>
      <c r="GPD88" s="426"/>
      <c r="GPE88" s="426"/>
      <c r="GPF88" s="426"/>
      <c r="GPG88" s="426"/>
      <c r="GPH88" s="426"/>
      <c r="GPI88" s="426"/>
      <c r="GPJ88" s="426"/>
      <c r="GPK88" s="426"/>
      <c r="GPL88" s="426"/>
      <c r="GPM88" s="426"/>
      <c r="GPN88" s="426"/>
      <c r="GPO88" s="426"/>
      <c r="GPP88" s="426"/>
      <c r="GPQ88" s="426"/>
      <c r="GPR88" s="426"/>
      <c r="GPS88" s="426"/>
      <c r="GPT88" s="426"/>
      <c r="GPU88" s="426"/>
      <c r="GPV88" s="426"/>
      <c r="GPW88" s="426"/>
      <c r="GPX88" s="426"/>
      <c r="GPY88" s="426"/>
      <c r="GPZ88" s="426"/>
      <c r="GQA88" s="426"/>
      <c r="GQB88" s="426"/>
      <c r="GQC88" s="426"/>
      <c r="GQD88" s="426"/>
      <c r="GQE88" s="426"/>
      <c r="GQF88" s="426"/>
      <c r="GQG88" s="426"/>
      <c r="GQH88" s="426"/>
      <c r="GQI88" s="426"/>
      <c r="GQJ88" s="426"/>
      <c r="GQK88" s="426"/>
      <c r="GQL88" s="426"/>
      <c r="GQM88" s="426"/>
      <c r="GQN88" s="426"/>
      <c r="GQO88" s="426"/>
      <c r="GQP88" s="426"/>
      <c r="GQQ88" s="426"/>
      <c r="GQR88" s="426"/>
      <c r="GQS88" s="426"/>
      <c r="GQT88" s="426"/>
      <c r="GQU88" s="426"/>
      <c r="GQV88" s="426"/>
      <c r="GQW88" s="426"/>
      <c r="GQX88" s="426"/>
      <c r="GQY88" s="426"/>
      <c r="GQZ88" s="426"/>
      <c r="GRA88" s="426"/>
      <c r="GRB88" s="426"/>
      <c r="GRC88" s="426"/>
      <c r="GRD88" s="426"/>
      <c r="GRE88" s="426"/>
      <c r="GRF88" s="426"/>
      <c r="GRG88" s="426"/>
      <c r="GRH88" s="426"/>
      <c r="GRI88" s="426"/>
      <c r="GRJ88" s="426"/>
      <c r="GRK88" s="426"/>
      <c r="GRL88" s="426"/>
      <c r="GRM88" s="426"/>
      <c r="GRN88" s="426"/>
      <c r="GRO88" s="426"/>
      <c r="GRP88" s="426"/>
      <c r="GRQ88" s="426"/>
      <c r="GRR88" s="426"/>
      <c r="GRS88" s="426"/>
      <c r="GRT88" s="426"/>
      <c r="GRU88" s="426"/>
      <c r="GRV88" s="426"/>
      <c r="GRW88" s="426"/>
      <c r="GRX88" s="426"/>
      <c r="GRY88" s="426"/>
      <c r="GRZ88" s="426"/>
      <c r="GSA88" s="426"/>
      <c r="GSB88" s="426"/>
      <c r="GSC88" s="426"/>
      <c r="GSD88" s="426"/>
      <c r="GSE88" s="426"/>
      <c r="GSF88" s="426"/>
      <c r="GSG88" s="426"/>
      <c r="GSH88" s="426"/>
      <c r="GSI88" s="426"/>
      <c r="GSJ88" s="426"/>
      <c r="GSK88" s="426"/>
      <c r="GSL88" s="426"/>
      <c r="GSM88" s="426"/>
      <c r="GSN88" s="426"/>
      <c r="GSO88" s="426"/>
      <c r="GSP88" s="426"/>
      <c r="GSQ88" s="426"/>
      <c r="GSR88" s="426"/>
      <c r="GSS88" s="426"/>
      <c r="GST88" s="426"/>
      <c r="GSU88" s="426"/>
      <c r="GSV88" s="426"/>
      <c r="GSW88" s="426"/>
      <c r="GSX88" s="426"/>
      <c r="GSY88" s="426"/>
      <c r="GSZ88" s="426"/>
      <c r="GTA88" s="426"/>
      <c r="GTB88" s="426"/>
      <c r="GTC88" s="426"/>
      <c r="GTD88" s="426"/>
      <c r="GTE88" s="426"/>
      <c r="GTF88" s="426"/>
      <c r="GTG88" s="426"/>
      <c r="GTH88" s="426"/>
      <c r="GTI88" s="426"/>
      <c r="GTJ88" s="426"/>
      <c r="GTK88" s="426"/>
      <c r="GTL88" s="426"/>
      <c r="GTM88" s="426"/>
      <c r="GTN88" s="426"/>
      <c r="GTO88" s="426"/>
      <c r="GTP88" s="426"/>
      <c r="GTQ88" s="426"/>
      <c r="GTR88" s="426"/>
      <c r="GTS88" s="426"/>
      <c r="GTT88" s="426"/>
      <c r="GTU88" s="426"/>
      <c r="GTV88" s="426"/>
      <c r="GTW88" s="426"/>
      <c r="GTX88" s="426"/>
      <c r="GTY88" s="426"/>
      <c r="GTZ88" s="426"/>
      <c r="GUA88" s="426"/>
      <c r="GUB88" s="426"/>
      <c r="GUC88" s="426"/>
      <c r="GUD88" s="426"/>
      <c r="GUE88" s="426"/>
      <c r="GUF88" s="426"/>
      <c r="GUG88" s="426"/>
      <c r="GUH88" s="426"/>
      <c r="GUI88" s="426"/>
      <c r="GUJ88" s="426"/>
      <c r="GUK88" s="426"/>
      <c r="GUL88" s="426"/>
      <c r="GUM88" s="426"/>
      <c r="GUN88" s="426"/>
      <c r="GUO88" s="426"/>
      <c r="GUP88" s="426"/>
      <c r="GUQ88" s="426"/>
      <c r="GUR88" s="426"/>
      <c r="GUS88" s="426"/>
      <c r="GUT88" s="426"/>
      <c r="GUU88" s="426"/>
      <c r="GUV88" s="426"/>
      <c r="GUW88" s="426"/>
      <c r="GUX88" s="426"/>
      <c r="GUY88" s="426"/>
      <c r="GUZ88" s="426"/>
      <c r="GVA88" s="426"/>
      <c r="GVB88" s="426"/>
      <c r="GVC88" s="426"/>
      <c r="GVD88" s="426"/>
      <c r="GVE88" s="426"/>
      <c r="GVF88" s="426"/>
      <c r="GVG88" s="426"/>
      <c r="GVH88" s="426"/>
      <c r="GVI88" s="426"/>
      <c r="GVJ88" s="426"/>
      <c r="GVK88" s="426"/>
      <c r="GVL88" s="426"/>
      <c r="GVM88" s="426"/>
      <c r="GVN88" s="426"/>
      <c r="GVO88" s="426"/>
      <c r="GVP88" s="426"/>
      <c r="GVQ88" s="426"/>
      <c r="GVR88" s="426"/>
      <c r="GVS88" s="426"/>
      <c r="GVT88" s="426"/>
      <c r="GVU88" s="426"/>
      <c r="GVV88" s="426"/>
      <c r="GVW88" s="426"/>
      <c r="GVX88" s="426"/>
      <c r="GVY88" s="426"/>
      <c r="GVZ88" s="426"/>
      <c r="GWA88" s="426"/>
      <c r="GWB88" s="426"/>
      <c r="GWC88" s="426"/>
      <c r="GWD88" s="426"/>
      <c r="GWE88" s="426"/>
      <c r="GWF88" s="426"/>
      <c r="GWG88" s="426"/>
      <c r="GWH88" s="426"/>
      <c r="GWI88" s="426"/>
      <c r="GWJ88" s="426"/>
      <c r="GWK88" s="426"/>
      <c r="GWL88" s="426"/>
      <c r="GWM88" s="426"/>
      <c r="GWN88" s="426"/>
      <c r="GWO88" s="426"/>
      <c r="GWP88" s="426"/>
      <c r="GWQ88" s="426"/>
      <c r="GWR88" s="426"/>
      <c r="GWS88" s="426"/>
      <c r="GWT88" s="426"/>
      <c r="GWU88" s="426"/>
      <c r="GWV88" s="426"/>
      <c r="GWW88" s="426"/>
      <c r="GWX88" s="426"/>
      <c r="GWY88" s="426"/>
      <c r="GWZ88" s="426"/>
      <c r="GXA88" s="426"/>
      <c r="GXB88" s="426"/>
      <c r="GXC88" s="426"/>
      <c r="GXD88" s="426"/>
      <c r="GXE88" s="426"/>
      <c r="GXF88" s="426"/>
      <c r="GXG88" s="426"/>
      <c r="GXH88" s="426"/>
      <c r="GXI88" s="426"/>
      <c r="GXJ88" s="426"/>
      <c r="GXK88" s="426"/>
      <c r="GXL88" s="426"/>
      <c r="GXM88" s="426"/>
      <c r="GXN88" s="426"/>
      <c r="GXO88" s="426"/>
      <c r="GXP88" s="426"/>
      <c r="GXQ88" s="426"/>
      <c r="GXR88" s="426"/>
      <c r="GXS88" s="426"/>
      <c r="GXT88" s="426"/>
      <c r="GXU88" s="426"/>
      <c r="GXV88" s="426"/>
      <c r="GXW88" s="426"/>
      <c r="GXX88" s="426"/>
      <c r="GXY88" s="426"/>
      <c r="GXZ88" s="426"/>
      <c r="GYA88" s="426"/>
      <c r="GYB88" s="426"/>
      <c r="GYC88" s="426"/>
      <c r="GYD88" s="426"/>
      <c r="GYE88" s="426"/>
      <c r="GYF88" s="426"/>
      <c r="GYG88" s="426"/>
      <c r="GYH88" s="426"/>
      <c r="GYI88" s="426"/>
      <c r="GYJ88" s="426"/>
      <c r="GYK88" s="426"/>
      <c r="GYL88" s="426"/>
      <c r="GYM88" s="426"/>
      <c r="GYN88" s="426"/>
      <c r="GYO88" s="426"/>
      <c r="GYP88" s="426"/>
      <c r="GYQ88" s="426"/>
      <c r="GYR88" s="426"/>
      <c r="GYS88" s="426"/>
      <c r="GYT88" s="426"/>
      <c r="GYU88" s="426"/>
      <c r="GYV88" s="426"/>
      <c r="GYW88" s="426"/>
      <c r="GYX88" s="426"/>
      <c r="GYY88" s="426"/>
      <c r="GYZ88" s="426"/>
      <c r="GZA88" s="426"/>
      <c r="GZB88" s="426"/>
      <c r="GZC88" s="426"/>
      <c r="GZD88" s="426"/>
      <c r="GZE88" s="426"/>
      <c r="GZF88" s="426"/>
      <c r="GZG88" s="426"/>
      <c r="GZH88" s="426"/>
      <c r="GZI88" s="426"/>
      <c r="GZJ88" s="426"/>
      <c r="GZK88" s="426"/>
      <c r="GZL88" s="426"/>
      <c r="GZM88" s="426"/>
      <c r="GZN88" s="426"/>
      <c r="GZO88" s="426"/>
      <c r="GZP88" s="426"/>
      <c r="GZQ88" s="426"/>
      <c r="GZR88" s="426"/>
      <c r="GZS88" s="426"/>
      <c r="GZT88" s="426"/>
      <c r="GZU88" s="426"/>
      <c r="GZV88" s="426"/>
      <c r="GZW88" s="426"/>
      <c r="GZX88" s="426"/>
      <c r="GZY88" s="426"/>
      <c r="GZZ88" s="426"/>
      <c r="HAA88" s="426"/>
      <c r="HAB88" s="426"/>
      <c r="HAC88" s="426"/>
      <c r="HAD88" s="426"/>
      <c r="HAE88" s="426"/>
      <c r="HAF88" s="426"/>
      <c r="HAG88" s="426"/>
      <c r="HAH88" s="426"/>
      <c r="HAI88" s="426"/>
      <c r="HAJ88" s="426"/>
      <c r="HAK88" s="426"/>
      <c r="HAL88" s="426"/>
      <c r="HAM88" s="426"/>
      <c r="HAN88" s="426"/>
      <c r="HAO88" s="426"/>
      <c r="HAP88" s="426"/>
      <c r="HAQ88" s="426"/>
      <c r="HAR88" s="426"/>
      <c r="HAS88" s="426"/>
      <c r="HAT88" s="426"/>
      <c r="HAU88" s="426"/>
      <c r="HAV88" s="426"/>
      <c r="HAW88" s="426"/>
      <c r="HAX88" s="426"/>
      <c r="HAY88" s="426"/>
      <c r="HAZ88" s="426"/>
      <c r="HBA88" s="426"/>
      <c r="HBB88" s="426"/>
      <c r="HBC88" s="426"/>
      <c r="HBD88" s="426"/>
      <c r="HBE88" s="426"/>
      <c r="HBF88" s="426"/>
      <c r="HBG88" s="426"/>
      <c r="HBH88" s="426"/>
      <c r="HBI88" s="426"/>
      <c r="HBJ88" s="426"/>
      <c r="HBK88" s="426"/>
      <c r="HBL88" s="426"/>
      <c r="HBM88" s="426"/>
      <c r="HBN88" s="426"/>
      <c r="HBO88" s="426"/>
      <c r="HBP88" s="426"/>
      <c r="HBQ88" s="426"/>
      <c r="HBR88" s="426"/>
      <c r="HBS88" s="426"/>
      <c r="HBT88" s="426"/>
      <c r="HBU88" s="426"/>
      <c r="HBV88" s="426"/>
      <c r="HBW88" s="426"/>
      <c r="HBX88" s="426"/>
      <c r="HBY88" s="426"/>
      <c r="HBZ88" s="426"/>
      <c r="HCA88" s="426"/>
      <c r="HCB88" s="426"/>
      <c r="HCC88" s="426"/>
      <c r="HCD88" s="426"/>
      <c r="HCE88" s="426"/>
      <c r="HCF88" s="426"/>
      <c r="HCG88" s="426"/>
      <c r="HCH88" s="426"/>
      <c r="HCI88" s="426"/>
      <c r="HCJ88" s="426"/>
      <c r="HCK88" s="426"/>
      <c r="HCL88" s="426"/>
      <c r="HCM88" s="426"/>
      <c r="HCN88" s="426"/>
      <c r="HCO88" s="426"/>
      <c r="HCP88" s="426"/>
      <c r="HCQ88" s="426"/>
      <c r="HCR88" s="426"/>
      <c r="HCS88" s="426"/>
      <c r="HCT88" s="426"/>
      <c r="HCU88" s="426"/>
      <c r="HCV88" s="426"/>
      <c r="HCW88" s="426"/>
      <c r="HCX88" s="426"/>
      <c r="HCY88" s="426"/>
      <c r="HCZ88" s="426"/>
      <c r="HDA88" s="426"/>
      <c r="HDB88" s="426"/>
      <c r="HDC88" s="426"/>
      <c r="HDD88" s="426"/>
      <c r="HDE88" s="426"/>
      <c r="HDF88" s="426"/>
      <c r="HDG88" s="426"/>
      <c r="HDH88" s="426"/>
      <c r="HDI88" s="426"/>
      <c r="HDJ88" s="426"/>
      <c r="HDK88" s="426"/>
      <c r="HDL88" s="426"/>
      <c r="HDM88" s="426"/>
      <c r="HDN88" s="426"/>
      <c r="HDO88" s="426"/>
      <c r="HDP88" s="426"/>
      <c r="HDQ88" s="426"/>
      <c r="HDR88" s="426"/>
      <c r="HDS88" s="426"/>
      <c r="HDT88" s="426"/>
      <c r="HDU88" s="426"/>
      <c r="HDV88" s="426"/>
      <c r="HDW88" s="426"/>
      <c r="HDX88" s="426"/>
      <c r="HDY88" s="426"/>
      <c r="HDZ88" s="426"/>
      <c r="HEA88" s="426"/>
      <c r="HEB88" s="426"/>
      <c r="HEC88" s="426"/>
      <c r="HED88" s="426"/>
      <c r="HEE88" s="426"/>
      <c r="HEF88" s="426"/>
      <c r="HEG88" s="426"/>
      <c r="HEH88" s="426"/>
      <c r="HEI88" s="426"/>
      <c r="HEJ88" s="426"/>
      <c r="HEK88" s="426"/>
      <c r="HEL88" s="426"/>
      <c r="HEM88" s="426"/>
      <c r="HEN88" s="426"/>
      <c r="HEO88" s="426"/>
      <c r="HEP88" s="426"/>
      <c r="HEQ88" s="426"/>
      <c r="HER88" s="426"/>
      <c r="HES88" s="426"/>
      <c r="HET88" s="426"/>
      <c r="HEU88" s="426"/>
      <c r="HEV88" s="426"/>
      <c r="HEW88" s="426"/>
      <c r="HEX88" s="426"/>
      <c r="HEY88" s="426"/>
      <c r="HEZ88" s="426"/>
      <c r="HFA88" s="426"/>
      <c r="HFB88" s="426"/>
      <c r="HFC88" s="426"/>
      <c r="HFD88" s="426"/>
      <c r="HFE88" s="426"/>
      <c r="HFF88" s="426"/>
      <c r="HFG88" s="426"/>
      <c r="HFH88" s="426"/>
      <c r="HFI88" s="426"/>
      <c r="HFJ88" s="426"/>
      <c r="HFK88" s="426"/>
      <c r="HFL88" s="426"/>
      <c r="HFM88" s="426"/>
      <c r="HFN88" s="426"/>
      <c r="HFO88" s="426"/>
      <c r="HFP88" s="426"/>
      <c r="HFQ88" s="426"/>
      <c r="HFR88" s="426"/>
      <c r="HFS88" s="426"/>
      <c r="HFT88" s="426"/>
      <c r="HFU88" s="426"/>
      <c r="HFV88" s="426"/>
      <c r="HFW88" s="426"/>
      <c r="HFX88" s="426"/>
      <c r="HFY88" s="426"/>
      <c r="HFZ88" s="426"/>
      <c r="HGA88" s="426"/>
      <c r="HGB88" s="426"/>
      <c r="HGC88" s="426"/>
      <c r="HGD88" s="426"/>
      <c r="HGE88" s="426"/>
      <c r="HGF88" s="426"/>
      <c r="HGG88" s="426"/>
      <c r="HGH88" s="426"/>
      <c r="HGI88" s="426"/>
      <c r="HGJ88" s="426"/>
      <c r="HGK88" s="426"/>
      <c r="HGL88" s="426"/>
      <c r="HGM88" s="426"/>
      <c r="HGN88" s="426"/>
      <c r="HGO88" s="426"/>
      <c r="HGP88" s="426"/>
      <c r="HGQ88" s="426"/>
      <c r="HGR88" s="426"/>
      <c r="HGS88" s="426"/>
      <c r="HGT88" s="426"/>
      <c r="HGU88" s="426"/>
      <c r="HGV88" s="426"/>
      <c r="HGW88" s="426"/>
      <c r="HGX88" s="426"/>
      <c r="HGY88" s="426"/>
      <c r="HGZ88" s="426"/>
      <c r="HHA88" s="426"/>
      <c r="HHB88" s="426"/>
      <c r="HHC88" s="426"/>
      <c r="HHD88" s="426"/>
      <c r="HHE88" s="426"/>
      <c r="HHF88" s="426"/>
      <c r="HHG88" s="426"/>
      <c r="HHH88" s="426"/>
      <c r="HHI88" s="426"/>
      <c r="HHJ88" s="426"/>
      <c r="HHK88" s="426"/>
      <c r="HHL88" s="426"/>
      <c r="HHM88" s="426"/>
      <c r="HHN88" s="426"/>
      <c r="HHO88" s="426"/>
      <c r="HHP88" s="426"/>
      <c r="HHQ88" s="426"/>
      <c r="HHR88" s="426"/>
      <c r="HHS88" s="426"/>
      <c r="HHT88" s="426"/>
      <c r="HHU88" s="426"/>
      <c r="HHV88" s="426"/>
      <c r="HHW88" s="426"/>
      <c r="HHX88" s="426"/>
      <c r="HHY88" s="426"/>
      <c r="HHZ88" s="426"/>
      <c r="HIA88" s="426"/>
      <c r="HIB88" s="426"/>
      <c r="HIC88" s="426"/>
      <c r="HID88" s="426"/>
      <c r="HIE88" s="426"/>
      <c r="HIF88" s="426"/>
      <c r="HIG88" s="426"/>
      <c r="HIH88" s="426"/>
      <c r="HII88" s="426"/>
      <c r="HIJ88" s="426"/>
      <c r="HIK88" s="426"/>
      <c r="HIL88" s="426"/>
      <c r="HIM88" s="426"/>
      <c r="HIN88" s="426"/>
      <c r="HIO88" s="426"/>
      <c r="HIP88" s="426"/>
      <c r="HIQ88" s="426"/>
      <c r="HIR88" s="426"/>
      <c r="HIS88" s="426"/>
      <c r="HIT88" s="426"/>
      <c r="HIU88" s="426"/>
      <c r="HIV88" s="426"/>
      <c r="HIW88" s="426"/>
      <c r="HIX88" s="426"/>
      <c r="HIY88" s="426"/>
      <c r="HIZ88" s="426"/>
      <c r="HJA88" s="426"/>
      <c r="HJB88" s="426"/>
      <c r="HJC88" s="426"/>
      <c r="HJD88" s="426"/>
      <c r="HJE88" s="426"/>
      <c r="HJF88" s="426"/>
      <c r="HJG88" s="426"/>
      <c r="HJH88" s="426"/>
      <c r="HJI88" s="426"/>
      <c r="HJJ88" s="426"/>
      <c r="HJK88" s="426"/>
      <c r="HJL88" s="426"/>
      <c r="HJM88" s="426"/>
      <c r="HJN88" s="426"/>
      <c r="HJO88" s="426"/>
      <c r="HJP88" s="426"/>
      <c r="HJQ88" s="426"/>
      <c r="HJR88" s="426"/>
      <c r="HJS88" s="426"/>
      <c r="HJT88" s="426"/>
      <c r="HJU88" s="426"/>
      <c r="HJV88" s="426"/>
      <c r="HJW88" s="426"/>
      <c r="HJX88" s="426"/>
      <c r="HJY88" s="426"/>
      <c r="HJZ88" s="426"/>
      <c r="HKA88" s="426"/>
      <c r="HKB88" s="426"/>
      <c r="HKC88" s="426"/>
      <c r="HKD88" s="426"/>
      <c r="HKE88" s="426"/>
      <c r="HKF88" s="426"/>
      <c r="HKG88" s="426"/>
      <c r="HKH88" s="426"/>
      <c r="HKI88" s="426"/>
      <c r="HKJ88" s="426"/>
      <c r="HKK88" s="426"/>
      <c r="HKL88" s="426"/>
      <c r="HKM88" s="426"/>
      <c r="HKN88" s="426"/>
      <c r="HKO88" s="426"/>
      <c r="HKP88" s="426"/>
      <c r="HKQ88" s="426"/>
      <c r="HKR88" s="426"/>
      <c r="HKS88" s="426"/>
      <c r="HKT88" s="426"/>
      <c r="HKU88" s="426"/>
      <c r="HKV88" s="426"/>
      <c r="HKW88" s="426"/>
      <c r="HKX88" s="426"/>
      <c r="HKY88" s="426"/>
      <c r="HKZ88" s="426"/>
      <c r="HLA88" s="426"/>
      <c r="HLB88" s="426"/>
      <c r="HLC88" s="426"/>
      <c r="HLD88" s="426"/>
      <c r="HLE88" s="426"/>
      <c r="HLF88" s="426"/>
      <c r="HLG88" s="426"/>
      <c r="HLH88" s="426"/>
      <c r="HLI88" s="426"/>
      <c r="HLJ88" s="426"/>
      <c r="HLK88" s="426"/>
      <c r="HLL88" s="426"/>
      <c r="HLM88" s="426"/>
      <c r="HLN88" s="426"/>
      <c r="HLO88" s="426"/>
      <c r="HLP88" s="426"/>
      <c r="HLQ88" s="426"/>
      <c r="HLR88" s="426"/>
      <c r="HLS88" s="426"/>
      <c r="HLT88" s="426"/>
      <c r="HLU88" s="426"/>
      <c r="HLV88" s="426"/>
      <c r="HLW88" s="426"/>
      <c r="HLX88" s="426"/>
      <c r="HLY88" s="426"/>
      <c r="HLZ88" s="426"/>
      <c r="HMA88" s="426"/>
      <c r="HMB88" s="426"/>
      <c r="HMC88" s="426"/>
      <c r="HMD88" s="426"/>
      <c r="HME88" s="426"/>
      <c r="HMF88" s="426"/>
      <c r="HMG88" s="426"/>
      <c r="HMH88" s="426"/>
      <c r="HMI88" s="426"/>
      <c r="HMJ88" s="426"/>
      <c r="HMK88" s="426"/>
      <c r="HML88" s="426"/>
      <c r="HMM88" s="426"/>
      <c r="HMN88" s="426"/>
      <c r="HMO88" s="426"/>
      <c r="HMP88" s="426"/>
      <c r="HMQ88" s="426"/>
      <c r="HMR88" s="426"/>
      <c r="HMS88" s="426"/>
      <c r="HMT88" s="426"/>
      <c r="HMU88" s="426"/>
      <c r="HMV88" s="426"/>
      <c r="HMW88" s="426"/>
      <c r="HMX88" s="426"/>
      <c r="HMY88" s="426"/>
      <c r="HMZ88" s="426"/>
      <c r="HNA88" s="426"/>
      <c r="HNB88" s="426"/>
      <c r="HNC88" s="426"/>
      <c r="HND88" s="426"/>
      <c r="HNE88" s="426"/>
      <c r="HNF88" s="426"/>
      <c r="HNG88" s="426"/>
      <c r="HNH88" s="426"/>
      <c r="HNI88" s="426"/>
      <c r="HNJ88" s="426"/>
      <c r="HNK88" s="426"/>
      <c r="HNL88" s="426"/>
      <c r="HNM88" s="426"/>
      <c r="HNN88" s="426"/>
      <c r="HNO88" s="426"/>
      <c r="HNP88" s="426"/>
      <c r="HNQ88" s="426"/>
      <c r="HNR88" s="426"/>
      <c r="HNS88" s="426"/>
      <c r="HNT88" s="426"/>
      <c r="HNU88" s="426"/>
      <c r="HNV88" s="426"/>
      <c r="HNW88" s="426"/>
      <c r="HNX88" s="426"/>
      <c r="HNY88" s="426"/>
      <c r="HNZ88" s="426"/>
      <c r="HOA88" s="426"/>
      <c r="HOB88" s="426"/>
      <c r="HOC88" s="426"/>
      <c r="HOD88" s="426"/>
      <c r="HOE88" s="426"/>
      <c r="HOF88" s="426"/>
      <c r="HOG88" s="426"/>
      <c r="HOH88" s="426"/>
      <c r="HOI88" s="426"/>
      <c r="HOJ88" s="426"/>
      <c r="HOK88" s="426"/>
      <c r="HOL88" s="426"/>
      <c r="HOM88" s="426"/>
      <c r="HON88" s="426"/>
      <c r="HOO88" s="426"/>
      <c r="HOP88" s="426"/>
      <c r="HOQ88" s="426"/>
      <c r="HOR88" s="426"/>
      <c r="HOS88" s="426"/>
      <c r="HOT88" s="426"/>
      <c r="HOU88" s="426"/>
      <c r="HOV88" s="426"/>
      <c r="HOW88" s="426"/>
      <c r="HOX88" s="426"/>
      <c r="HOY88" s="426"/>
      <c r="HOZ88" s="426"/>
      <c r="HPA88" s="426"/>
      <c r="HPB88" s="426"/>
      <c r="HPC88" s="426"/>
      <c r="HPD88" s="426"/>
      <c r="HPE88" s="426"/>
      <c r="HPF88" s="426"/>
      <c r="HPG88" s="426"/>
      <c r="HPH88" s="426"/>
      <c r="HPI88" s="426"/>
      <c r="HPJ88" s="426"/>
      <c r="HPK88" s="426"/>
      <c r="HPL88" s="426"/>
      <c r="HPM88" s="426"/>
      <c r="HPN88" s="426"/>
      <c r="HPO88" s="426"/>
      <c r="HPP88" s="426"/>
      <c r="HPQ88" s="426"/>
      <c r="HPR88" s="426"/>
      <c r="HPS88" s="426"/>
      <c r="HPT88" s="426"/>
      <c r="HPU88" s="426"/>
      <c r="HPV88" s="426"/>
      <c r="HPW88" s="426"/>
      <c r="HPX88" s="426"/>
      <c r="HPY88" s="426"/>
      <c r="HPZ88" s="426"/>
      <c r="HQA88" s="426"/>
      <c r="HQB88" s="426"/>
      <c r="HQC88" s="426"/>
      <c r="HQD88" s="426"/>
      <c r="HQE88" s="426"/>
      <c r="HQF88" s="426"/>
      <c r="HQG88" s="426"/>
      <c r="HQH88" s="426"/>
      <c r="HQI88" s="426"/>
      <c r="HQJ88" s="426"/>
      <c r="HQK88" s="426"/>
      <c r="HQL88" s="426"/>
      <c r="HQM88" s="426"/>
      <c r="HQN88" s="426"/>
      <c r="HQO88" s="426"/>
      <c r="HQP88" s="426"/>
      <c r="HQQ88" s="426"/>
      <c r="HQR88" s="426"/>
      <c r="HQS88" s="426"/>
      <c r="HQT88" s="426"/>
      <c r="HQU88" s="426"/>
      <c r="HQV88" s="426"/>
      <c r="HQW88" s="426"/>
      <c r="HQX88" s="426"/>
      <c r="HQY88" s="426"/>
      <c r="HQZ88" s="426"/>
      <c r="HRA88" s="426"/>
      <c r="HRB88" s="426"/>
      <c r="HRC88" s="426"/>
      <c r="HRD88" s="426"/>
      <c r="HRE88" s="426"/>
      <c r="HRF88" s="426"/>
      <c r="HRG88" s="426"/>
      <c r="HRH88" s="426"/>
      <c r="HRI88" s="426"/>
      <c r="HRJ88" s="426"/>
      <c r="HRK88" s="426"/>
      <c r="HRL88" s="426"/>
      <c r="HRM88" s="426"/>
      <c r="HRN88" s="426"/>
      <c r="HRO88" s="426"/>
      <c r="HRP88" s="426"/>
      <c r="HRQ88" s="426"/>
      <c r="HRR88" s="426"/>
      <c r="HRS88" s="426"/>
      <c r="HRT88" s="426"/>
      <c r="HRU88" s="426"/>
      <c r="HRV88" s="426"/>
      <c r="HRW88" s="426"/>
      <c r="HRX88" s="426"/>
      <c r="HRY88" s="426"/>
      <c r="HRZ88" s="426"/>
      <c r="HSA88" s="426"/>
      <c r="HSB88" s="426"/>
      <c r="HSC88" s="426"/>
      <c r="HSD88" s="426"/>
      <c r="HSE88" s="426"/>
      <c r="HSF88" s="426"/>
      <c r="HSG88" s="426"/>
      <c r="HSH88" s="426"/>
      <c r="HSI88" s="426"/>
      <c r="HSJ88" s="426"/>
      <c r="HSK88" s="426"/>
      <c r="HSL88" s="426"/>
      <c r="HSM88" s="426"/>
      <c r="HSN88" s="426"/>
      <c r="HSO88" s="426"/>
      <c r="HSP88" s="426"/>
      <c r="HSQ88" s="426"/>
      <c r="HSR88" s="426"/>
      <c r="HSS88" s="426"/>
      <c r="HST88" s="426"/>
      <c r="HSU88" s="426"/>
      <c r="HSV88" s="426"/>
      <c r="HSW88" s="426"/>
      <c r="HSX88" s="426"/>
      <c r="HSY88" s="426"/>
      <c r="HSZ88" s="426"/>
      <c r="HTA88" s="426"/>
      <c r="HTB88" s="426"/>
      <c r="HTC88" s="426"/>
      <c r="HTD88" s="426"/>
      <c r="HTE88" s="426"/>
      <c r="HTF88" s="426"/>
      <c r="HTG88" s="426"/>
      <c r="HTH88" s="426"/>
      <c r="HTI88" s="426"/>
      <c r="HTJ88" s="426"/>
      <c r="HTK88" s="426"/>
      <c r="HTL88" s="426"/>
      <c r="HTM88" s="426"/>
      <c r="HTN88" s="426"/>
      <c r="HTO88" s="426"/>
      <c r="HTP88" s="426"/>
      <c r="HTQ88" s="426"/>
      <c r="HTR88" s="426"/>
      <c r="HTS88" s="426"/>
      <c r="HTT88" s="426"/>
      <c r="HTU88" s="426"/>
      <c r="HTV88" s="426"/>
      <c r="HTW88" s="426"/>
      <c r="HTX88" s="426"/>
      <c r="HTY88" s="426"/>
      <c r="HTZ88" s="426"/>
      <c r="HUA88" s="426"/>
      <c r="HUB88" s="426"/>
      <c r="HUC88" s="426"/>
      <c r="HUD88" s="426"/>
      <c r="HUE88" s="426"/>
      <c r="HUF88" s="426"/>
      <c r="HUG88" s="426"/>
      <c r="HUH88" s="426"/>
      <c r="HUI88" s="426"/>
      <c r="HUJ88" s="426"/>
      <c r="HUK88" s="426"/>
      <c r="HUL88" s="426"/>
      <c r="HUM88" s="426"/>
      <c r="HUN88" s="426"/>
      <c r="HUO88" s="426"/>
      <c r="HUP88" s="426"/>
      <c r="HUQ88" s="426"/>
      <c r="HUR88" s="426"/>
      <c r="HUS88" s="426"/>
      <c r="HUT88" s="426"/>
      <c r="HUU88" s="426"/>
      <c r="HUV88" s="426"/>
      <c r="HUW88" s="426"/>
      <c r="HUX88" s="426"/>
      <c r="HUY88" s="426"/>
      <c r="HUZ88" s="426"/>
      <c r="HVA88" s="426"/>
      <c r="HVB88" s="426"/>
      <c r="HVC88" s="426"/>
      <c r="HVD88" s="426"/>
      <c r="HVE88" s="426"/>
      <c r="HVF88" s="426"/>
      <c r="HVG88" s="426"/>
      <c r="HVH88" s="426"/>
      <c r="HVI88" s="426"/>
      <c r="HVJ88" s="426"/>
      <c r="HVK88" s="426"/>
      <c r="HVL88" s="426"/>
      <c r="HVM88" s="426"/>
      <c r="HVN88" s="426"/>
      <c r="HVO88" s="426"/>
      <c r="HVP88" s="426"/>
      <c r="HVQ88" s="426"/>
      <c r="HVR88" s="426"/>
      <c r="HVS88" s="426"/>
      <c r="HVT88" s="426"/>
      <c r="HVU88" s="426"/>
      <c r="HVV88" s="426"/>
      <c r="HVW88" s="426"/>
      <c r="HVX88" s="426"/>
      <c r="HVY88" s="426"/>
      <c r="HVZ88" s="426"/>
      <c r="HWA88" s="426"/>
      <c r="HWB88" s="426"/>
      <c r="HWC88" s="426"/>
      <c r="HWD88" s="426"/>
      <c r="HWE88" s="426"/>
      <c r="HWF88" s="426"/>
      <c r="HWG88" s="426"/>
      <c r="HWH88" s="426"/>
      <c r="HWI88" s="426"/>
      <c r="HWJ88" s="426"/>
      <c r="HWK88" s="426"/>
      <c r="HWL88" s="426"/>
      <c r="HWM88" s="426"/>
      <c r="HWN88" s="426"/>
      <c r="HWO88" s="426"/>
      <c r="HWP88" s="426"/>
      <c r="HWQ88" s="426"/>
      <c r="HWR88" s="426"/>
      <c r="HWS88" s="426"/>
      <c r="HWT88" s="426"/>
      <c r="HWU88" s="426"/>
      <c r="HWV88" s="426"/>
      <c r="HWW88" s="426"/>
      <c r="HWX88" s="426"/>
      <c r="HWY88" s="426"/>
      <c r="HWZ88" s="426"/>
      <c r="HXA88" s="426"/>
      <c r="HXB88" s="426"/>
      <c r="HXC88" s="426"/>
      <c r="HXD88" s="426"/>
      <c r="HXE88" s="426"/>
      <c r="HXF88" s="426"/>
      <c r="HXG88" s="426"/>
      <c r="HXH88" s="426"/>
      <c r="HXI88" s="426"/>
      <c r="HXJ88" s="426"/>
      <c r="HXK88" s="426"/>
      <c r="HXL88" s="426"/>
      <c r="HXM88" s="426"/>
      <c r="HXN88" s="426"/>
      <c r="HXO88" s="426"/>
      <c r="HXP88" s="426"/>
      <c r="HXQ88" s="426"/>
      <c r="HXR88" s="426"/>
      <c r="HXS88" s="426"/>
      <c r="HXT88" s="426"/>
      <c r="HXU88" s="426"/>
      <c r="HXV88" s="426"/>
      <c r="HXW88" s="426"/>
      <c r="HXX88" s="426"/>
      <c r="HXY88" s="426"/>
      <c r="HXZ88" s="426"/>
      <c r="HYA88" s="426"/>
      <c r="HYB88" s="426"/>
      <c r="HYC88" s="426"/>
      <c r="HYD88" s="426"/>
      <c r="HYE88" s="426"/>
      <c r="HYF88" s="426"/>
      <c r="HYG88" s="426"/>
      <c r="HYH88" s="426"/>
      <c r="HYI88" s="426"/>
      <c r="HYJ88" s="426"/>
      <c r="HYK88" s="426"/>
      <c r="HYL88" s="426"/>
      <c r="HYM88" s="426"/>
      <c r="HYN88" s="426"/>
      <c r="HYO88" s="426"/>
      <c r="HYP88" s="426"/>
      <c r="HYQ88" s="426"/>
      <c r="HYR88" s="426"/>
      <c r="HYS88" s="426"/>
      <c r="HYT88" s="426"/>
      <c r="HYU88" s="426"/>
      <c r="HYV88" s="426"/>
      <c r="HYW88" s="426"/>
      <c r="HYX88" s="426"/>
      <c r="HYY88" s="426"/>
      <c r="HYZ88" s="426"/>
      <c r="HZA88" s="426"/>
      <c r="HZB88" s="426"/>
      <c r="HZC88" s="426"/>
      <c r="HZD88" s="426"/>
      <c r="HZE88" s="426"/>
      <c r="HZF88" s="426"/>
      <c r="HZG88" s="426"/>
      <c r="HZH88" s="426"/>
      <c r="HZI88" s="426"/>
      <c r="HZJ88" s="426"/>
      <c r="HZK88" s="426"/>
      <c r="HZL88" s="426"/>
      <c r="HZM88" s="426"/>
      <c r="HZN88" s="426"/>
      <c r="HZO88" s="426"/>
      <c r="HZP88" s="426"/>
      <c r="HZQ88" s="426"/>
      <c r="HZR88" s="426"/>
      <c r="HZS88" s="426"/>
      <c r="HZT88" s="426"/>
      <c r="HZU88" s="426"/>
      <c r="HZV88" s="426"/>
      <c r="HZW88" s="426"/>
      <c r="HZX88" s="426"/>
      <c r="HZY88" s="426"/>
      <c r="HZZ88" s="426"/>
      <c r="IAA88" s="426"/>
      <c r="IAB88" s="426"/>
      <c r="IAC88" s="426"/>
      <c r="IAD88" s="426"/>
      <c r="IAE88" s="426"/>
      <c r="IAF88" s="426"/>
      <c r="IAG88" s="426"/>
      <c r="IAH88" s="426"/>
      <c r="IAI88" s="426"/>
      <c r="IAJ88" s="426"/>
      <c r="IAK88" s="426"/>
      <c r="IAL88" s="426"/>
      <c r="IAM88" s="426"/>
      <c r="IAN88" s="426"/>
      <c r="IAO88" s="426"/>
      <c r="IAP88" s="426"/>
      <c r="IAQ88" s="426"/>
      <c r="IAR88" s="426"/>
      <c r="IAS88" s="426"/>
      <c r="IAT88" s="426"/>
      <c r="IAU88" s="426"/>
      <c r="IAV88" s="426"/>
      <c r="IAW88" s="426"/>
      <c r="IAX88" s="426"/>
      <c r="IAY88" s="426"/>
      <c r="IAZ88" s="426"/>
      <c r="IBA88" s="426"/>
      <c r="IBB88" s="426"/>
      <c r="IBC88" s="426"/>
      <c r="IBD88" s="426"/>
      <c r="IBE88" s="426"/>
      <c r="IBF88" s="426"/>
      <c r="IBG88" s="426"/>
      <c r="IBH88" s="426"/>
      <c r="IBI88" s="426"/>
      <c r="IBJ88" s="426"/>
      <c r="IBK88" s="426"/>
      <c r="IBL88" s="426"/>
      <c r="IBM88" s="426"/>
      <c r="IBN88" s="426"/>
      <c r="IBO88" s="426"/>
      <c r="IBP88" s="426"/>
      <c r="IBQ88" s="426"/>
      <c r="IBR88" s="426"/>
      <c r="IBS88" s="426"/>
      <c r="IBT88" s="426"/>
      <c r="IBU88" s="426"/>
      <c r="IBV88" s="426"/>
      <c r="IBW88" s="426"/>
      <c r="IBX88" s="426"/>
      <c r="IBY88" s="426"/>
      <c r="IBZ88" s="426"/>
      <c r="ICA88" s="426"/>
      <c r="ICB88" s="426"/>
      <c r="ICC88" s="426"/>
      <c r="ICD88" s="426"/>
      <c r="ICE88" s="426"/>
      <c r="ICF88" s="426"/>
      <c r="ICG88" s="426"/>
      <c r="ICH88" s="426"/>
      <c r="ICI88" s="426"/>
      <c r="ICJ88" s="426"/>
      <c r="ICK88" s="426"/>
      <c r="ICL88" s="426"/>
      <c r="ICM88" s="426"/>
      <c r="ICN88" s="426"/>
      <c r="ICO88" s="426"/>
      <c r="ICP88" s="426"/>
      <c r="ICQ88" s="426"/>
      <c r="ICR88" s="426"/>
      <c r="ICS88" s="426"/>
      <c r="ICT88" s="426"/>
      <c r="ICU88" s="426"/>
      <c r="ICV88" s="426"/>
      <c r="ICW88" s="426"/>
      <c r="ICX88" s="426"/>
      <c r="ICY88" s="426"/>
      <c r="ICZ88" s="426"/>
      <c r="IDA88" s="426"/>
      <c r="IDB88" s="426"/>
      <c r="IDC88" s="426"/>
      <c r="IDD88" s="426"/>
      <c r="IDE88" s="426"/>
      <c r="IDF88" s="426"/>
      <c r="IDG88" s="426"/>
      <c r="IDH88" s="426"/>
      <c r="IDI88" s="426"/>
      <c r="IDJ88" s="426"/>
      <c r="IDK88" s="426"/>
      <c r="IDL88" s="426"/>
      <c r="IDM88" s="426"/>
      <c r="IDN88" s="426"/>
      <c r="IDO88" s="426"/>
      <c r="IDP88" s="426"/>
      <c r="IDQ88" s="426"/>
      <c r="IDR88" s="426"/>
      <c r="IDS88" s="426"/>
      <c r="IDT88" s="426"/>
      <c r="IDU88" s="426"/>
      <c r="IDV88" s="426"/>
      <c r="IDW88" s="426"/>
      <c r="IDX88" s="426"/>
      <c r="IDY88" s="426"/>
      <c r="IDZ88" s="426"/>
      <c r="IEA88" s="426"/>
      <c r="IEB88" s="426"/>
      <c r="IEC88" s="426"/>
      <c r="IED88" s="426"/>
      <c r="IEE88" s="426"/>
      <c r="IEF88" s="426"/>
      <c r="IEG88" s="426"/>
      <c r="IEH88" s="426"/>
      <c r="IEI88" s="426"/>
      <c r="IEJ88" s="426"/>
      <c r="IEK88" s="426"/>
      <c r="IEL88" s="426"/>
      <c r="IEM88" s="426"/>
      <c r="IEN88" s="426"/>
      <c r="IEO88" s="426"/>
      <c r="IEP88" s="426"/>
      <c r="IEQ88" s="426"/>
      <c r="IER88" s="426"/>
      <c r="IES88" s="426"/>
      <c r="IET88" s="426"/>
      <c r="IEU88" s="426"/>
      <c r="IEV88" s="426"/>
      <c r="IEW88" s="426"/>
      <c r="IEX88" s="426"/>
      <c r="IEY88" s="426"/>
      <c r="IEZ88" s="426"/>
      <c r="IFA88" s="426"/>
      <c r="IFB88" s="426"/>
      <c r="IFC88" s="426"/>
      <c r="IFD88" s="426"/>
      <c r="IFE88" s="426"/>
      <c r="IFF88" s="426"/>
      <c r="IFG88" s="426"/>
      <c r="IFH88" s="426"/>
      <c r="IFI88" s="426"/>
      <c r="IFJ88" s="426"/>
      <c r="IFK88" s="426"/>
      <c r="IFL88" s="426"/>
      <c r="IFM88" s="426"/>
      <c r="IFN88" s="426"/>
      <c r="IFO88" s="426"/>
      <c r="IFP88" s="426"/>
      <c r="IFQ88" s="426"/>
      <c r="IFR88" s="426"/>
      <c r="IFS88" s="426"/>
      <c r="IFT88" s="426"/>
      <c r="IFU88" s="426"/>
      <c r="IFV88" s="426"/>
      <c r="IFW88" s="426"/>
      <c r="IFX88" s="426"/>
      <c r="IFY88" s="426"/>
      <c r="IFZ88" s="426"/>
      <c r="IGA88" s="426"/>
      <c r="IGB88" s="426"/>
      <c r="IGC88" s="426"/>
      <c r="IGD88" s="426"/>
      <c r="IGE88" s="426"/>
      <c r="IGF88" s="426"/>
      <c r="IGG88" s="426"/>
      <c r="IGH88" s="426"/>
      <c r="IGI88" s="426"/>
      <c r="IGJ88" s="426"/>
      <c r="IGK88" s="426"/>
      <c r="IGL88" s="426"/>
      <c r="IGM88" s="426"/>
      <c r="IGN88" s="426"/>
      <c r="IGO88" s="426"/>
      <c r="IGP88" s="426"/>
      <c r="IGQ88" s="426"/>
      <c r="IGR88" s="426"/>
      <c r="IGS88" s="426"/>
      <c r="IGT88" s="426"/>
      <c r="IGU88" s="426"/>
      <c r="IGV88" s="426"/>
      <c r="IGW88" s="426"/>
      <c r="IGX88" s="426"/>
      <c r="IGY88" s="426"/>
      <c r="IGZ88" s="426"/>
      <c r="IHA88" s="426"/>
      <c r="IHB88" s="426"/>
      <c r="IHC88" s="426"/>
      <c r="IHD88" s="426"/>
      <c r="IHE88" s="426"/>
      <c r="IHF88" s="426"/>
      <c r="IHG88" s="426"/>
      <c r="IHH88" s="426"/>
      <c r="IHI88" s="426"/>
      <c r="IHJ88" s="426"/>
      <c r="IHK88" s="426"/>
      <c r="IHL88" s="426"/>
      <c r="IHM88" s="426"/>
      <c r="IHN88" s="426"/>
      <c r="IHO88" s="426"/>
      <c r="IHP88" s="426"/>
      <c r="IHQ88" s="426"/>
      <c r="IHR88" s="426"/>
      <c r="IHS88" s="426"/>
      <c r="IHT88" s="426"/>
      <c r="IHU88" s="426"/>
      <c r="IHV88" s="426"/>
      <c r="IHW88" s="426"/>
      <c r="IHX88" s="426"/>
      <c r="IHY88" s="426"/>
      <c r="IHZ88" s="426"/>
      <c r="IIA88" s="426"/>
      <c r="IIB88" s="426"/>
      <c r="IIC88" s="426"/>
      <c r="IID88" s="426"/>
      <c r="IIE88" s="426"/>
      <c r="IIF88" s="426"/>
      <c r="IIG88" s="426"/>
      <c r="IIH88" s="426"/>
      <c r="III88" s="426"/>
      <c r="IIJ88" s="426"/>
      <c r="IIK88" s="426"/>
      <c r="IIL88" s="426"/>
      <c r="IIM88" s="426"/>
      <c r="IIN88" s="426"/>
      <c r="IIO88" s="426"/>
      <c r="IIP88" s="426"/>
      <c r="IIQ88" s="426"/>
      <c r="IIR88" s="426"/>
      <c r="IIS88" s="426"/>
      <c r="IIT88" s="426"/>
      <c r="IIU88" s="426"/>
      <c r="IIV88" s="426"/>
      <c r="IIW88" s="426"/>
      <c r="IIX88" s="426"/>
      <c r="IIY88" s="426"/>
      <c r="IIZ88" s="426"/>
      <c r="IJA88" s="426"/>
      <c r="IJB88" s="426"/>
      <c r="IJC88" s="426"/>
      <c r="IJD88" s="426"/>
      <c r="IJE88" s="426"/>
      <c r="IJF88" s="426"/>
      <c r="IJG88" s="426"/>
      <c r="IJH88" s="426"/>
      <c r="IJI88" s="426"/>
      <c r="IJJ88" s="426"/>
      <c r="IJK88" s="426"/>
      <c r="IJL88" s="426"/>
      <c r="IJM88" s="426"/>
      <c r="IJN88" s="426"/>
      <c r="IJO88" s="426"/>
      <c r="IJP88" s="426"/>
      <c r="IJQ88" s="426"/>
      <c r="IJR88" s="426"/>
      <c r="IJS88" s="426"/>
      <c r="IJT88" s="426"/>
      <c r="IJU88" s="426"/>
      <c r="IJV88" s="426"/>
      <c r="IJW88" s="426"/>
      <c r="IJX88" s="426"/>
      <c r="IJY88" s="426"/>
      <c r="IJZ88" s="426"/>
      <c r="IKA88" s="426"/>
      <c r="IKB88" s="426"/>
      <c r="IKC88" s="426"/>
      <c r="IKD88" s="426"/>
      <c r="IKE88" s="426"/>
      <c r="IKF88" s="426"/>
      <c r="IKG88" s="426"/>
      <c r="IKH88" s="426"/>
      <c r="IKI88" s="426"/>
      <c r="IKJ88" s="426"/>
      <c r="IKK88" s="426"/>
      <c r="IKL88" s="426"/>
      <c r="IKM88" s="426"/>
      <c r="IKN88" s="426"/>
      <c r="IKO88" s="426"/>
      <c r="IKP88" s="426"/>
      <c r="IKQ88" s="426"/>
      <c r="IKR88" s="426"/>
      <c r="IKS88" s="426"/>
      <c r="IKT88" s="426"/>
      <c r="IKU88" s="426"/>
      <c r="IKV88" s="426"/>
      <c r="IKW88" s="426"/>
      <c r="IKX88" s="426"/>
      <c r="IKY88" s="426"/>
      <c r="IKZ88" s="426"/>
      <c r="ILA88" s="426"/>
      <c r="ILB88" s="426"/>
      <c r="ILC88" s="426"/>
      <c r="ILD88" s="426"/>
      <c r="ILE88" s="426"/>
      <c r="ILF88" s="426"/>
      <c r="ILG88" s="426"/>
      <c r="ILH88" s="426"/>
      <c r="ILI88" s="426"/>
      <c r="ILJ88" s="426"/>
      <c r="ILK88" s="426"/>
      <c r="ILL88" s="426"/>
      <c r="ILM88" s="426"/>
      <c r="ILN88" s="426"/>
      <c r="ILO88" s="426"/>
      <c r="ILP88" s="426"/>
      <c r="ILQ88" s="426"/>
      <c r="ILR88" s="426"/>
      <c r="ILS88" s="426"/>
      <c r="ILT88" s="426"/>
      <c r="ILU88" s="426"/>
      <c r="ILV88" s="426"/>
      <c r="ILW88" s="426"/>
      <c r="ILX88" s="426"/>
      <c r="ILY88" s="426"/>
      <c r="ILZ88" s="426"/>
      <c r="IMA88" s="426"/>
      <c r="IMB88" s="426"/>
      <c r="IMC88" s="426"/>
      <c r="IMD88" s="426"/>
      <c r="IME88" s="426"/>
      <c r="IMF88" s="426"/>
      <c r="IMG88" s="426"/>
      <c r="IMH88" s="426"/>
      <c r="IMI88" s="426"/>
      <c r="IMJ88" s="426"/>
      <c r="IMK88" s="426"/>
      <c r="IML88" s="426"/>
      <c r="IMM88" s="426"/>
      <c r="IMN88" s="426"/>
      <c r="IMO88" s="426"/>
      <c r="IMP88" s="426"/>
      <c r="IMQ88" s="426"/>
      <c r="IMR88" s="426"/>
      <c r="IMS88" s="426"/>
      <c r="IMT88" s="426"/>
      <c r="IMU88" s="426"/>
      <c r="IMV88" s="426"/>
      <c r="IMW88" s="426"/>
      <c r="IMX88" s="426"/>
      <c r="IMY88" s="426"/>
      <c r="IMZ88" s="426"/>
      <c r="INA88" s="426"/>
      <c r="INB88" s="426"/>
      <c r="INC88" s="426"/>
      <c r="IND88" s="426"/>
      <c r="INE88" s="426"/>
      <c r="INF88" s="426"/>
      <c r="ING88" s="426"/>
      <c r="INH88" s="426"/>
      <c r="INI88" s="426"/>
      <c r="INJ88" s="426"/>
      <c r="INK88" s="426"/>
      <c r="INL88" s="426"/>
      <c r="INM88" s="426"/>
      <c r="INN88" s="426"/>
      <c r="INO88" s="426"/>
      <c r="INP88" s="426"/>
      <c r="INQ88" s="426"/>
      <c r="INR88" s="426"/>
      <c r="INS88" s="426"/>
      <c r="INT88" s="426"/>
      <c r="INU88" s="426"/>
      <c r="INV88" s="426"/>
      <c r="INW88" s="426"/>
      <c r="INX88" s="426"/>
      <c r="INY88" s="426"/>
      <c r="INZ88" s="426"/>
      <c r="IOA88" s="426"/>
      <c r="IOB88" s="426"/>
      <c r="IOC88" s="426"/>
      <c r="IOD88" s="426"/>
      <c r="IOE88" s="426"/>
      <c r="IOF88" s="426"/>
      <c r="IOG88" s="426"/>
      <c r="IOH88" s="426"/>
      <c r="IOI88" s="426"/>
      <c r="IOJ88" s="426"/>
      <c r="IOK88" s="426"/>
      <c r="IOL88" s="426"/>
      <c r="IOM88" s="426"/>
      <c r="ION88" s="426"/>
      <c r="IOO88" s="426"/>
      <c r="IOP88" s="426"/>
      <c r="IOQ88" s="426"/>
      <c r="IOR88" s="426"/>
      <c r="IOS88" s="426"/>
      <c r="IOT88" s="426"/>
      <c r="IOU88" s="426"/>
      <c r="IOV88" s="426"/>
      <c r="IOW88" s="426"/>
      <c r="IOX88" s="426"/>
      <c r="IOY88" s="426"/>
      <c r="IOZ88" s="426"/>
      <c r="IPA88" s="426"/>
      <c r="IPB88" s="426"/>
      <c r="IPC88" s="426"/>
      <c r="IPD88" s="426"/>
      <c r="IPE88" s="426"/>
      <c r="IPF88" s="426"/>
      <c r="IPG88" s="426"/>
      <c r="IPH88" s="426"/>
      <c r="IPI88" s="426"/>
      <c r="IPJ88" s="426"/>
      <c r="IPK88" s="426"/>
      <c r="IPL88" s="426"/>
      <c r="IPM88" s="426"/>
      <c r="IPN88" s="426"/>
      <c r="IPO88" s="426"/>
      <c r="IPP88" s="426"/>
      <c r="IPQ88" s="426"/>
      <c r="IPR88" s="426"/>
      <c r="IPS88" s="426"/>
      <c r="IPT88" s="426"/>
      <c r="IPU88" s="426"/>
      <c r="IPV88" s="426"/>
      <c r="IPW88" s="426"/>
      <c r="IPX88" s="426"/>
      <c r="IPY88" s="426"/>
      <c r="IPZ88" s="426"/>
      <c r="IQA88" s="426"/>
      <c r="IQB88" s="426"/>
      <c r="IQC88" s="426"/>
      <c r="IQD88" s="426"/>
      <c r="IQE88" s="426"/>
      <c r="IQF88" s="426"/>
      <c r="IQG88" s="426"/>
      <c r="IQH88" s="426"/>
      <c r="IQI88" s="426"/>
      <c r="IQJ88" s="426"/>
      <c r="IQK88" s="426"/>
      <c r="IQL88" s="426"/>
      <c r="IQM88" s="426"/>
      <c r="IQN88" s="426"/>
      <c r="IQO88" s="426"/>
      <c r="IQP88" s="426"/>
      <c r="IQQ88" s="426"/>
      <c r="IQR88" s="426"/>
      <c r="IQS88" s="426"/>
      <c r="IQT88" s="426"/>
      <c r="IQU88" s="426"/>
      <c r="IQV88" s="426"/>
      <c r="IQW88" s="426"/>
      <c r="IQX88" s="426"/>
      <c r="IQY88" s="426"/>
      <c r="IQZ88" s="426"/>
      <c r="IRA88" s="426"/>
      <c r="IRB88" s="426"/>
      <c r="IRC88" s="426"/>
      <c r="IRD88" s="426"/>
      <c r="IRE88" s="426"/>
      <c r="IRF88" s="426"/>
      <c r="IRG88" s="426"/>
      <c r="IRH88" s="426"/>
      <c r="IRI88" s="426"/>
      <c r="IRJ88" s="426"/>
      <c r="IRK88" s="426"/>
      <c r="IRL88" s="426"/>
      <c r="IRM88" s="426"/>
      <c r="IRN88" s="426"/>
      <c r="IRO88" s="426"/>
      <c r="IRP88" s="426"/>
      <c r="IRQ88" s="426"/>
      <c r="IRR88" s="426"/>
      <c r="IRS88" s="426"/>
      <c r="IRT88" s="426"/>
      <c r="IRU88" s="426"/>
      <c r="IRV88" s="426"/>
      <c r="IRW88" s="426"/>
      <c r="IRX88" s="426"/>
      <c r="IRY88" s="426"/>
      <c r="IRZ88" s="426"/>
      <c r="ISA88" s="426"/>
      <c r="ISB88" s="426"/>
      <c r="ISC88" s="426"/>
      <c r="ISD88" s="426"/>
      <c r="ISE88" s="426"/>
      <c r="ISF88" s="426"/>
      <c r="ISG88" s="426"/>
      <c r="ISH88" s="426"/>
      <c r="ISI88" s="426"/>
      <c r="ISJ88" s="426"/>
      <c r="ISK88" s="426"/>
      <c r="ISL88" s="426"/>
      <c r="ISM88" s="426"/>
      <c r="ISN88" s="426"/>
      <c r="ISO88" s="426"/>
      <c r="ISP88" s="426"/>
      <c r="ISQ88" s="426"/>
      <c r="ISR88" s="426"/>
      <c r="ISS88" s="426"/>
      <c r="IST88" s="426"/>
      <c r="ISU88" s="426"/>
      <c r="ISV88" s="426"/>
      <c r="ISW88" s="426"/>
      <c r="ISX88" s="426"/>
      <c r="ISY88" s="426"/>
      <c r="ISZ88" s="426"/>
      <c r="ITA88" s="426"/>
      <c r="ITB88" s="426"/>
      <c r="ITC88" s="426"/>
      <c r="ITD88" s="426"/>
      <c r="ITE88" s="426"/>
      <c r="ITF88" s="426"/>
      <c r="ITG88" s="426"/>
      <c r="ITH88" s="426"/>
      <c r="ITI88" s="426"/>
      <c r="ITJ88" s="426"/>
      <c r="ITK88" s="426"/>
      <c r="ITL88" s="426"/>
      <c r="ITM88" s="426"/>
      <c r="ITN88" s="426"/>
      <c r="ITO88" s="426"/>
      <c r="ITP88" s="426"/>
      <c r="ITQ88" s="426"/>
      <c r="ITR88" s="426"/>
      <c r="ITS88" s="426"/>
      <c r="ITT88" s="426"/>
      <c r="ITU88" s="426"/>
      <c r="ITV88" s="426"/>
      <c r="ITW88" s="426"/>
      <c r="ITX88" s="426"/>
      <c r="ITY88" s="426"/>
      <c r="ITZ88" s="426"/>
      <c r="IUA88" s="426"/>
      <c r="IUB88" s="426"/>
      <c r="IUC88" s="426"/>
      <c r="IUD88" s="426"/>
      <c r="IUE88" s="426"/>
      <c r="IUF88" s="426"/>
      <c r="IUG88" s="426"/>
      <c r="IUH88" s="426"/>
      <c r="IUI88" s="426"/>
      <c r="IUJ88" s="426"/>
      <c r="IUK88" s="426"/>
      <c r="IUL88" s="426"/>
      <c r="IUM88" s="426"/>
      <c r="IUN88" s="426"/>
      <c r="IUO88" s="426"/>
      <c r="IUP88" s="426"/>
      <c r="IUQ88" s="426"/>
      <c r="IUR88" s="426"/>
      <c r="IUS88" s="426"/>
      <c r="IUT88" s="426"/>
      <c r="IUU88" s="426"/>
      <c r="IUV88" s="426"/>
      <c r="IUW88" s="426"/>
      <c r="IUX88" s="426"/>
      <c r="IUY88" s="426"/>
      <c r="IUZ88" s="426"/>
      <c r="IVA88" s="426"/>
      <c r="IVB88" s="426"/>
      <c r="IVC88" s="426"/>
      <c r="IVD88" s="426"/>
      <c r="IVE88" s="426"/>
      <c r="IVF88" s="426"/>
      <c r="IVG88" s="426"/>
      <c r="IVH88" s="426"/>
      <c r="IVI88" s="426"/>
      <c r="IVJ88" s="426"/>
      <c r="IVK88" s="426"/>
      <c r="IVL88" s="426"/>
      <c r="IVM88" s="426"/>
      <c r="IVN88" s="426"/>
      <c r="IVO88" s="426"/>
      <c r="IVP88" s="426"/>
      <c r="IVQ88" s="426"/>
      <c r="IVR88" s="426"/>
      <c r="IVS88" s="426"/>
      <c r="IVT88" s="426"/>
      <c r="IVU88" s="426"/>
      <c r="IVV88" s="426"/>
      <c r="IVW88" s="426"/>
      <c r="IVX88" s="426"/>
      <c r="IVY88" s="426"/>
      <c r="IVZ88" s="426"/>
      <c r="IWA88" s="426"/>
      <c r="IWB88" s="426"/>
      <c r="IWC88" s="426"/>
      <c r="IWD88" s="426"/>
      <c r="IWE88" s="426"/>
      <c r="IWF88" s="426"/>
      <c r="IWG88" s="426"/>
      <c r="IWH88" s="426"/>
      <c r="IWI88" s="426"/>
      <c r="IWJ88" s="426"/>
      <c r="IWK88" s="426"/>
      <c r="IWL88" s="426"/>
      <c r="IWM88" s="426"/>
      <c r="IWN88" s="426"/>
      <c r="IWO88" s="426"/>
      <c r="IWP88" s="426"/>
      <c r="IWQ88" s="426"/>
      <c r="IWR88" s="426"/>
      <c r="IWS88" s="426"/>
      <c r="IWT88" s="426"/>
      <c r="IWU88" s="426"/>
      <c r="IWV88" s="426"/>
      <c r="IWW88" s="426"/>
      <c r="IWX88" s="426"/>
      <c r="IWY88" s="426"/>
      <c r="IWZ88" s="426"/>
      <c r="IXA88" s="426"/>
      <c r="IXB88" s="426"/>
      <c r="IXC88" s="426"/>
      <c r="IXD88" s="426"/>
      <c r="IXE88" s="426"/>
      <c r="IXF88" s="426"/>
      <c r="IXG88" s="426"/>
      <c r="IXH88" s="426"/>
      <c r="IXI88" s="426"/>
      <c r="IXJ88" s="426"/>
      <c r="IXK88" s="426"/>
      <c r="IXL88" s="426"/>
      <c r="IXM88" s="426"/>
      <c r="IXN88" s="426"/>
      <c r="IXO88" s="426"/>
      <c r="IXP88" s="426"/>
      <c r="IXQ88" s="426"/>
      <c r="IXR88" s="426"/>
      <c r="IXS88" s="426"/>
      <c r="IXT88" s="426"/>
      <c r="IXU88" s="426"/>
      <c r="IXV88" s="426"/>
      <c r="IXW88" s="426"/>
      <c r="IXX88" s="426"/>
      <c r="IXY88" s="426"/>
      <c r="IXZ88" s="426"/>
      <c r="IYA88" s="426"/>
      <c r="IYB88" s="426"/>
      <c r="IYC88" s="426"/>
      <c r="IYD88" s="426"/>
      <c r="IYE88" s="426"/>
      <c r="IYF88" s="426"/>
      <c r="IYG88" s="426"/>
      <c r="IYH88" s="426"/>
      <c r="IYI88" s="426"/>
      <c r="IYJ88" s="426"/>
      <c r="IYK88" s="426"/>
      <c r="IYL88" s="426"/>
      <c r="IYM88" s="426"/>
      <c r="IYN88" s="426"/>
      <c r="IYO88" s="426"/>
      <c r="IYP88" s="426"/>
      <c r="IYQ88" s="426"/>
      <c r="IYR88" s="426"/>
      <c r="IYS88" s="426"/>
      <c r="IYT88" s="426"/>
      <c r="IYU88" s="426"/>
      <c r="IYV88" s="426"/>
      <c r="IYW88" s="426"/>
      <c r="IYX88" s="426"/>
      <c r="IYY88" s="426"/>
      <c r="IYZ88" s="426"/>
      <c r="IZA88" s="426"/>
      <c r="IZB88" s="426"/>
      <c r="IZC88" s="426"/>
      <c r="IZD88" s="426"/>
      <c r="IZE88" s="426"/>
      <c r="IZF88" s="426"/>
      <c r="IZG88" s="426"/>
      <c r="IZH88" s="426"/>
      <c r="IZI88" s="426"/>
      <c r="IZJ88" s="426"/>
      <c r="IZK88" s="426"/>
      <c r="IZL88" s="426"/>
      <c r="IZM88" s="426"/>
      <c r="IZN88" s="426"/>
      <c r="IZO88" s="426"/>
      <c r="IZP88" s="426"/>
      <c r="IZQ88" s="426"/>
      <c r="IZR88" s="426"/>
      <c r="IZS88" s="426"/>
      <c r="IZT88" s="426"/>
      <c r="IZU88" s="426"/>
      <c r="IZV88" s="426"/>
      <c r="IZW88" s="426"/>
      <c r="IZX88" s="426"/>
      <c r="IZY88" s="426"/>
      <c r="IZZ88" s="426"/>
      <c r="JAA88" s="426"/>
      <c r="JAB88" s="426"/>
      <c r="JAC88" s="426"/>
      <c r="JAD88" s="426"/>
      <c r="JAE88" s="426"/>
      <c r="JAF88" s="426"/>
      <c r="JAG88" s="426"/>
      <c r="JAH88" s="426"/>
      <c r="JAI88" s="426"/>
      <c r="JAJ88" s="426"/>
      <c r="JAK88" s="426"/>
      <c r="JAL88" s="426"/>
      <c r="JAM88" s="426"/>
      <c r="JAN88" s="426"/>
      <c r="JAO88" s="426"/>
      <c r="JAP88" s="426"/>
      <c r="JAQ88" s="426"/>
      <c r="JAR88" s="426"/>
      <c r="JAS88" s="426"/>
      <c r="JAT88" s="426"/>
      <c r="JAU88" s="426"/>
      <c r="JAV88" s="426"/>
      <c r="JAW88" s="426"/>
      <c r="JAX88" s="426"/>
      <c r="JAY88" s="426"/>
      <c r="JAZ88" s="426"/>
      <c r="JBA88" s="426"/>
      <c r="JBB88" s="426"/>
      <c r="JBC88" s="426"/>
      <c r="JBD88" s="426"/>
      <c r="JBE88" s="426"/>
      <c r="JBF88" s="426"/>
      <c r="JBG88" s="426"/>
      <c r="JBH88" s="426"/>
      <c r="JBI88" s="426"/>
      <c r="JBJ88" s="426"/>
      <c r="JBK88" s="426"/>
      <c r="JBL88" s="426"/>
      <c r="JBM88" s="426"/>
      <c r="JBN88" s="426"/>
      <c r="JBO88" s="426"/>
      <c r="JBP88" s="426"/>
      <c r="JBQ88" s="426"/>
      <c r="JBR88" s="426"/>
      <c r="JBS88" s="426"/>
      <c r="JBT88" s="426"/>
      <c r="JBU88" s="426"/>
      <c r="JBV88" s="426"/>
      <c r="JBW88" s="426"/>
      <c r="JBX88" s="426"/>
      <c r="JBY88" s="426"/>
      <c r="JBZ88" s="426"/>
      <c r="JCA88" s="426"/>
      <c r="JCB88" s="426"/>
      <c r="JCC88" s="426"/>
      <c r="JCD88" s="426"/>
      <c r="JCE88" s="426"/>
      <c r="JCF88" s="426"/>
      <c r="JCG88" s="426"/>
      <c r="JCH88" s="426"/>
      <c r="JCI88" s="426"/>
      <c r="JCJ88" s="426"/>
      <c r="JCK88" s="426"/>
      <c r="JCL88" s="426"/>
      <c r="JCM88" s="426"/>
      <c r="JCN88" s="426"/>
      <c r="JCO88" s="426"/>
      <c r="JCP88" s="426"/>
      <c r="JCQ88" s="426"/>
      <c r="JCR88" s="426"/>
      <c r="JCS88" s="426"/>
      <c r="JCT88" s="426"/>
      <c r="JCU88" s="426"/>
      <c r="JCV88" s="426"/>
      <c r="JCW88" s="426"/>
      <c r="JCX88" s="426"/>
      <c r="JCY88" s="426"/>
      <c r="JCZ88" s="426"/>
      <c r="JDA88" s="426"/>
      <c r="JDB88" s="426"/>
      <c r="JDC88" s="426"/>
      <c r="JDD88" s="426"/>
      <c r="JDE88" s="426"/>
      <c r="JDF88" s="426"/>
      <c r="JDG88" s="426"/>
      <c r="JDH88" s="426"/>
      <c r="JDI88" s="426"/>
      <c r="JDJ88" s="426"/>
      <c r="JDK88" s="426"/>
      <c r="JDL88" s="426"/>
      <c r="JDM88" s="426"/>
      <c r="JDN88" s="426"/>
      <c r="JDO88" s="426"/>
      <c r="JDP88" s="426"/>
      <c r="JDQ88" s="426"/>
      <c r="JDR88" s="426"/>
      <c r="JDS88" s="426"/>
      <c r="JDT88" s="426"/>
      <c r="JDU88" s="426"/>
      <c r="JDV88" s="426"/>
      <c r="JDW88" s="426"/>
      <c r="JDX88" s="426"/>
      <c r="JDY88" s="426"/>
      <c r="JDZ88" s="426"/>
      <c r="JEA88" s="426"/>
      <c r="JEB88" s="426"/>
      <c r="JEC88" s="426"/>
      <c r="JED88" s="426"/>
      <c r="JEE88" s="426"/>
      <c r="JEF88" s="426"/>
      <c r="JEG88" s="426"/>
      <c r="JEH88" s="426"/>
      <c r="JEI88" s="426"/>
      <c r="JEJ88" s="426"/>
      <c r="JEK88" s="426"/>
      <c r="JEL88" s="426"/>
      <c r="JEM88" s="426"/>
      <c r="JEN88" s="426"/>
      <c r="JEO88" s="426"/>
      <c r="JEP88" s="426"/>
      <c r="JEQ88" s="426"/>
      <c r="JER88" s="426"/>
      <c r="JES88" s="426"/>
      <c r="JET88" s="426"/>
      <c r="JEU88" s="426"/>
      <c r="JEV88" s="426"/>
      <c r="JEW88" s="426"/>
      <c r="JEX88" s="426"/>
      <c r="JEY88" s="426"/>
      <c r="JEZ88" s="426"/>
      <c r="JFA88" s="426"/>
      <c r="JFB88" s="426"/>
      <c r="JFC88" s="426"/>
      <c r="JFD88" s="426"/>
      <c r="JFE88" s="426"/>
      <c r="JFF88" s="426"/>
      <c r="JFG88" s="426"/>
      <c r="JFH88" s="426"/>
      <c r="JFI88" s="426"/>
      <c r="JFJ88" s="426"/>
      <c r="JFK88" s="426"/>
      <c r="JFL88" s="426"/>
      <c r="JFM88" s="426"/>
      <c r="JFN88" s="426"/>
      <c r="JFO88" s="426"/>
      <c r="JFP88" s="426"/>
      <c r="JFQ88" s="426"/>
      <c r="JFR88" s="426"/>
      <c r="JFS88" s="426"/>
      <c r="JFT88" s="426"/>
      <c r="JFU88" s="426"/>
      <c r="JFV88" s="426"/>
      <c r="JFW88" s="426"/>
      <c r="JFX88" s="426"/>
      <c r="JFY88" s="426"/>
      <c r="JFZ88" s="426"/>
      <c r="JGA88" s="426"/>
      <c r="JGB88" s="426"/>
      <c r="JGC88" s="426"/>
      <c r="JGD88" s="426"/>
      <c r="JGE88" s="426"/>
      <c r="JGF88" s="426"/>
      <c r="JGG88" s="426"/>
      <c r="JGH88" s="426"/>
      <c r="JGI88" s="426"/>
      <c r="JGJ88" s="426"/>
      <c r="JGK88" s="426"/>
      <c r="JGL88" s="426"/>
      <c r="JGM88" s="426"/>
      <c r="JGN88" s="426"/>
      <c r="JGO88" s="426"/>
      <c r="JGP88" s="426"/>
      <c r="JGQ88" s="426"/>
      <c r="JGR88" s="426"/>
      <c r="JGS88" s="426"/>
      <c r="JGT88" s="426"/>
      <c r="JGU88" s="426"/>
      <c r="JGV88" s="426"/>
      <c r="JGW88" s="426"/>
      <c r="JGX88" s="426"/>
      <c r="JGY88" s="426"/>
      <c r="JGZ88" s="426"/>
      <c r="JHA88" s="426"/>
      <c r="JHB88" s="426"/>
      <c r="JHC88" s="426"/>
      <c r="JHD88" s="426"/>
      <c r="JHE88" s="426"/>
      <c r="JHF88" s="426"/>
      <c r="JHG88" s="426"/>
      <c r="JHH88" s="426"/>
      <c r="JHI88" s="426"/>
      <c r="JHJ88" s="426"/>
      <c r="JHK88" s="426"/>
      <c r="JHL88" s="426"/>
      <c r="JHM88" s="426"/>
      <c r="JHN88" s="426"/>
      <c r="JHO88" s="426"/>
      <c r="JHP88" s="426"/>
      <c r="JHQ88" s="426"/>
      <c r="JHR88" s="426"/>
      <c r="JHS88" s="426"/>
      <c r="JHT88" s="426"/>
      <c r="JHU88" s="426"/>
      <c r="JHV88" s="426"/>
      <c r="JHW88" s="426"/>
      <c r="JHX88" s="426"/>
      <c r="JHY88" s="426"/>
      <c r="JHZ88" s="426"/>
      <c r="JIA88" s="426"/>
      <c r="JIB88" s="426"/>
      <c r="JIC88" s="426"/>
      <c r="JID88" s="426"/>
      <c r="JIE88" s="426"/>
      <c r="JIF88" s="426"/>
      <c r="JIG88" s="426"/>
      <c r="JIH88" s="426"/>
      <c r="JII88" s="426"/>
      <c r="JIJ88" s="426"/>
      <c r="JIK88" s="426"/>
      <c r="JIL88" s="426"/>
      <c r="JIM88" s="426"/>
      <c r="JIN88" s="426"/>
      <c r="JIO88" s="426"/>
      <c r="JIP88" s="426"/>
      <c r="JIQ88" s="426"/>
      <c r="JIR88" s="426"/>
      <c r="JIS88" s="426"/>
      <c r="JIT88" s="426"/>
      <c r="JIU88" s="426"/>
      <c r="JIV88" s="426"/>
      <c r="JIW88" s="426"/>
      <c r="JIX88" s="426"/>
      <c r="JIY88" s="426"/>
      <c r="JIZ88" s="426"/>
      <c r="JJA88" s="426"/>
      <c r="JJB88" s="426"/>
      <c r="JJC88" s="426"/>
      <c r="JJD88" s="426"/>
      <c r="JJE88" s="426"/>
      <c r="JJF88" s="426"/>
      <c r="JJG88" s="426"/>
      <c r="JJH88" s="426"/>
      <c r="JJI88" s="426"/>
      <c r="JJJ88" s="426"/>
      <c r="JJK88" s="426"/>
      <c r="JJL88" s="426"/>
      <c r="JJM88" s="426"/>
      <c r="JJN88" s="426"/>
      <c r="JJO88" s="426"/>
      <c r="JJP88" s="426"/>
      <c r="JJQ88" s="426"/>
      <c r="JJR88" s="426"/>
      <c r="JJS88" s="426"/>
      <c r="JJT88" s="426"/>
      <c r="JJU88" s="426"/>
      <c r="JJV88" s="426"/>
      <c r="JJW88" s="426"/>
      <c r="JJX88" s="426"/>
      <c r="JJY88" s="426"/>
      <c r="JJZ88" s="426"/>
      <c r="JKA88" s="426"/>
      <c r="JKB88" s="426"/>
      <c r="JKC88" s="426"/>
      <c r="JKD88" s="426"/>
      <c r="JKE88" s="426"/>
      <c r="JKF88" s="426"/>
      <c r="JKG88" s="426"/>
      <c r="JKH88" s="426"/>
      <c r="JKI88" s="426"/>
      <c r="JKJ88" s="426"/>
      <c r="JKK88" s="426"/>
      <c r="JKL88" s="426"/>
      <c r="JKM88" s="426"/>
      <c r="JKN88" s="426"/>
      <c r="JKO88" s="426"/>
      <c r="JKP88" s="426"/>
      <c r="JKQ88" s="426"/>
      <c r="JKR88" s="426"/>
      <c r="JKS88" s="426"/>
      <c r="JKT88" s="426"/>
      <c r="JKU88" s="426"/>
      <c r="JKV88" s="426"/>
      <c r="JKW88" s="426"/>
      <c r="JKX88" s="426"/>
      <c r="JKY88" s="426"/>
      <c r="JKZ88" s="426"/>
      <c r="JLA88" s="426"/>
      <c r="JLB88" s="426"/>
      <c r="JLC88" s="426"/>
      <c r="JLD88" s="426"/>
      <c r="JLE88" s="426"/>
      <c r="JLF88" s="426"/>
      <c r="JLG88" s="426"/>
      <c r="JLH88" s="426"/>
      <c r="JLI88" s="426"/>
      <c r="JLJ88" s="426"/>
      <c r="JLK88" s="426"/>
      <c r="JLL88" s="426"/>
      <c r="JLM88" s="426"/>
      <c r="JLN88" s="426"/>
      <c r="JLO88" s="426"/>
      <c r="JLP88" s="426"/>
      <c r="JLQ88" s="426"/>
      <c r="JLR88" s="426"/>
      <c r="JLS88" s="426"/>
      <c r="JLT88" s="426"/>
      <c r="JLU88" s="426"/>
      <c r="JLV88" s="426"/>
      <c r="JLW88" s="426"/>
      <c r="JLX88" s="426"/>
      <c r="JLY88" s="426"/>
      <c r="JLZ88" s="426"/>
      <c r="JMA88" s="426"/>
      <c r="JMB88" s="426"/>
      <c r="JMC88" s="426"/>
      <c r="JMD88" s="426"/>
      <c r="JME88" s="426"/>
      <c r="JMF88" s="426"/>
      <c r="JMG88" s="426"/>
      <c r="JMH88" s="426"/>
      <c r="JMI88" s="426"/>
      <c r="JMJ88" s="426"/>
      <c r="JMK88" s="426"/>
      <c r="JML88" s="426"/>
      <c r="JMM88" s="426"/>
      <c r="JMN88" s="426"/>
      <c r="JMO88" s="426"/>
      <c r="JMP88" s="426"/>
      <c r="JMQ88" s="426"/>
      <c r="JMR88" s="426"/>
      <c r="JMS88" s="426"/>
      <c r="JMT88" s="426"/>
      <c r="JMU88" s="426"/>
      <c r="JMV88" s="426"/>
      <c r="JMW88" s="426"/>
      <c r="JMX88" s="426"/>
      <c r="JMY88" s="426"/>
      <c r="JMZ88" s="426"/>
      <c r="JNA88" s="426"/>
      <c r="JNB88" s="426"/>
      <c r="JNC88" s="426"/>
      <c r="JND88" s="426"/>
      <c r="JNE88" s="426"/>
      <c r="JNF88" s="426"/>
      <c r="JNG88" s="426"/>
      <c r="JNH88" s="426"/>
      <c r="JNI88" s="426"/>
      <c r="JNJ88" s="426"/>
      <c r="JNK88" s="426"/>
      <c r="JNL88" s="426"/>
      <c r="JNM88" s="426"/>
      <c r="JNN88" s="426"/>
      <c r="JNO88" s="426"/>
      <c r="JNP88" s="426"/>
      <c r="JNQ88" s="426"/>
      <c r="JNR88" s="426"/>
      <c r="JNS88" s="426"/>
      <c r="JNT88" s="426"/>
      <c r="JNU88" s="426"/>
      <c r="JNV88" s="426"/>
      <c r="JNW88" s="426"/>
      <c r="JNX88" s="426"/>
      <c r="JNY88" s="426"/>
      <c r="JNZ88" s="426"/>
      <c r="JOA88" s="426"/>
      <c r="JOB88" s="426"/>
      <c r="JOC88" s="426"/>
      <c r="JOD88" s="426"/>
      <c r="JOE88" s="426"/>
      <c r="JOF88" s="426"/>
      <c r="JOG88" s="426"/>
      <c r="JOH88" s="426"/>
      <c r="JOI88" s="426"/>
      <c r="JOJ88" s="426"/>
      <c r="JOK88" s="426"/>
      <c r="JOL88" s="426"/>
      <c r="JOM88" s="426"/>
      <c r="JON88" s="426"/>
      <c r="JOO88" s="426"/>
      <c r="JOP88" s="426"/>
      <c r="JOQ88" s="426"/>
      <c r="JOR88" s="426"/>
      <c r="JOS88" s="426"/>
      <c r="JOT88" s="426"/>
      <c r="JOU88" s="426"/>
      <c r="JOV88" s="426"/>
      <c r="JOW88" s="426"/>
      <c r="JOX88" s="426"/>
      <c r="JOY88" s="426"/>
      <c r="JOZ88" s="426"/>
      <c r="JPA88" s="426"/>
      <c r="JPB88" s="426"/>
      <c r="JPC88" s="426"/>
      <c r="JPD88" s="426"/>
      <c r="JPE88" s="426"/>
      <c r="JPF88" s="426"/>
      <c r="JPG88" s="426"/>
      <c r="JPH88" s="426"/>
      <c r="JPI88" s="426"/>
      <c r="JPJ88" s="426"/>
      <c r="JPK88" s="426"/>
      <c r="JPL88" s="426"/>
      <c r="JPM88" s="426"/>
      <c r="JPN88" s="426"/>
      <c r="JPO88" s="426"/>
      <c r="JPP88" s="426"/>
      <c r="JPQ88" s="426"/>
      <c r="JPR88" s="426"/>
      <c r="JPS88" s="426"/>
      <c r="JPT88" s="426"/>
      <c r="JPU88" s="426"/>
      <c r="JPV88" s="426"/>
      <c r="JPW88" s="426"/>
      <c r="JPX88" s="426"/>
      <c r="JPY88" s="426"/>
      <c r="JPZ88" s="426"/>
      <c r="JQA88" s="426"/>
      <c r="JQB88" s="426"/>
      <c r="JQC88" s="426"/>
      <c r="JQD88" s="426"/>
      <c r="JQE88" s="426"/>
      <c r="JQF88" s="426"/>
      <c r="JQG88" s="426"/>
      <c r="JQH88" s="426"/>
      <c r="JQI88" s="426"/>
      <c r="JQJ88" s="426"/>
      <c r="JQK88" s="426"/>
      <c r="JQL88" s="426"/>
      <c r="JQM88" s="426"/>
      <c r="JQN88" s="426"/>
      <c r="JQO88" s="426"/>
      <c r="JQP88" s="426"/>
      <c r="JQQ88" s="426"/>
      <c r="JQR88" s="426"/>
      <c r="JQS88" s="426"/>
      <c r="JQT88" s="426"/>
      <c r="JQU88" s="426"/>
      <c r="JQV88" s="426"/>
      <c r="JQW88" s="426"/>
      <c r="JQX88" s="426"/>
      <c r="JQY88" s="426"/>
      <c r="JQZ88" s="426"/>
      <c r="JRA88" s="426"/>
      <c r="JRB88" s="426"/>
      <c r="JRC88" s="426"/>
      <c r="JRD88" s="426"/>
      <c r="JRE88" s="426"/>
      <c r="JRF88" s="426"/>
      <c r="JRG88" s="426"/>
      <c r="JRH88" s="426"/>
      <c r="JRI88" s="426"/>
      <c r="JRJ88" s="426"/>
      <c r="JRK88" s="426"/>
      <c r="JRL88" s="426"/>
      <c r="JRM88" s="426"/>
      <c r="JRN88" s="426"/>
      <c r="JRO88" s="426"/>
      <c r="JRP88" s="426"/>
      <c r="JRQ88" s="426"/>
      <c r="JRR88" s="426"/>
      <c r="JRS88" s="426"/>
      <c r="JRT88" s="426"/>
      <c r="JRU88" s="426"/>
      <c r="JRV88" s="426"/>
      <c r="JRW88" s="426"/>
      <c r="JRX88" s="426"/>
      <c r="JRY88" s="426"/>
      <c r="JRZ88" s="426"/>
      <c r="JSA88" s="426"/>
      <c r="JSB88" s="426"/>
      <c r="JSC88" s="426"/>
      <c r="JSD88" s="426"/>
      <c r="JSE88" s="426"/>
      <c r="JSF88" s="426"/>
      <c r="JSG88" s="426"/>
      <c r="JSH88" s="426"/>
      <c r="JSI88" s="426"/>
      <c r="JSJ88" s="426"/>
      <c r="JSK88" s="426"/>
      <c r="JSL88" s="426"/>
      <c r="JSM88" s="426"/>
      <c r="JSN88" s="426"/>
      <c r="JSO88" s="426"/>
      <c r="JSP88" s="426"/>
      <c r="JSQ88" s="426"/>
      <c r="JSR88" s="426"/>
      <c r="JSS88" s="426"/>
      <c r="JST88" s="426"/>
      <c r="JSU88" s="426"/>
      <c r="JSV88" s="426"/>
      <c r="JSW88" s="426"/>
      <c r="JSX88" s="426"/>
      <c r="JSY88" s="426"/>
      <c r="JSZ88" s="426"/>
      <c r="JTA88" s="426"/>
      <c r="JTB88" s="426"/>
      <c r="JTC88" s="426"/>
      <c r="JTD88" s="426"/>
      <c r="JTE88" s="426"/>
      <c r="JTF88" s="426"/>
      <c r="JTG88" s="426"/>
      <c r="JTH88" s="426"/>
      <c r="JTI88" s="426"/>
      <c r="JTJ88" s="426"/>
      <c r="JTK88" s="426"/>
      <c r="JTL88" s="426"/>
      <c r="JTM88" s="426"/>
      <c r="JTN88" s="426"/>
      <c r="JTO88" s="426"/>
      <c r="JTP88" s="426"/>
      <c r="JTQ88" s="426"/>
      <c r="JTR88" s="426"/>
      <c r="JTS88" s="426"/>
      <c r="JTT88" s="426"/>
      <c r="JTU88" s="426"/>
      <c r="JTV88" s="426"/>
      <c r="JTW88" s="426"/>
      <c r="JTX88" s="426"/>
      <c r="JTY88" s="426"/>
      <c r="JTZ88" s="426"/>
      <c r="JUA88" s="426"/>
      <c r="JUB88" s="426"/>
      <c r="JUC88" s="426"/>
      <c r="JUD88" s="426"/>
      <c r="JUE88" s="426"/>
      <c r="JUF88" s="426"/>
      <c r="JUG88" s="426"/>
      <c r="JUH88" s="426"/>
      <c r="JUI88" s="426"/>
      <c r="JUJ88" s="426"/>
      <c r="JUK88" s="426"/>
      <c r="JUL88" s="426"/>
      <c r="JUM88" s="426"/>
      <c r="JUN88" s="426"/>
      <c r="JUO88" s="426"/>
      <c r="JUP88" s="426"/>
      <c r="JUQ88" s="426"/>
      <c r="JUR88" s="426"/>
      <c r="JUS88" s="426"/>
      <c r="JUT88" s="426"/>
      <c r="JUU88" s="426"/>
      <c r="JUV88" s="426"/>
      <c r="JUW88" s="426"/>
      <c r="JUX88" s="426"/>
      <c r="JUY88" s="426"/>
      <c r="JUZ88" s="426"/>
      <c r="JVA88" s="426"/>
      <c r="JVB88" s="426"/>
      <c r="JVC88" s="426"/>
      <c r="JVD88" s="426"/>
      <c r="JVE88" s="426"/>
      <c r="JVF88" s="426"/>
      <c r="JVG88" s="426"/>
      <c r="JVH88" s="426"/>
      <c r="JVI88" s="426"/>
      <c r="JVJ88" s="426"/>
      <c r="JVK88" s="426"/>
      <c r="JVL88" s="426"/>
      <c r="JVM88" s="426"/>
      <c r="JVN88" s="426"/>
      <c r="JVO88" s="426"/>
      <c r="JVP88" s="426"/>
      <c r="JVQ88" s="426"/>
      <c r="JVR88" s="426"/>
      <c r="JVS88" s="426"/>
      <c r="JVT88" s="426"/>
      <c r="JVU88" s="426"/>
      <c r="JVV88" s="426"/>
      <c r="JVW88" s="426"/>
      <c r="JVX88" s="426"/>
      <c r="JVY88" s="426"/>
      <c r="JVZ88" s="426"/>
      <c r="JWA88" s="426"/>
      <c r="JWB88" s="426"/>
      <c r="JWC88" s="426"/>
      <c r="JWD88" s="426"/>
      <c r="JWE88" s="426"/>
      <c r="JWF88" s="426"/>
      <c r="JWG88" s="426"/>
      <c r="JWH88" s="426"/>
      <c r="JWI88" s="426"/>
      <c r="JWJ88" s="426"/>
      <c r="JWK88" s="426"/>
      <c r="JWL88" s="426"/>
      <c r="JWM88" s="426"/>
      <c r="JWN88" s="426"/>
      <c r="JWO88" s="426"/>
      <c r="JWP88" s="426"/>
      <c r="JWQ88" s="426"/>
      <c r="JWR88" s="426"/>
      <c r="JWS88" s="426"/>
      <c r="JWT88" s="426"/>
      <c r="JWU88" s="426"/>
      <c r="JWV88" s="426"/>
      <c r="JWW88" s="426"/>
      <c r="JWX88" s="426"/>
      <c r="JWY88" s="426"/>
      <c r="JWZ88" s="426"/>
      <c r="JXA88" s="426"/>
      <c r="JXB88" s="426"/>
      <c r="JXC88" s="426"/>
      <c r="JXD88" s="426"/>
      <c r="JXE88" s="426"/>
      <c r="JXF88" s="426"/>
      <c r="JXG88" s="426"/>
      <c r="JXH88" s="426"/>
      <c r="JXI88" s="426"/>
      <c r="JXJ88" s="426"/>
      <c r="JXK88" s="426"/>
      <c r="JXL88" s="426"/>
      <c r="JXM88" s="426"/>
      <c r="JXN88" s="426"/>
      <c r="JXO88" s="426"/>
      <c r="JXP88" s="426"/>
      <c r="JXQ88" s="426"/>
      <c r="JXR88" s="426"/>
      <c r="JXS88" s="426"/>
      <c r="JXT88" s="426"/>
      <c r="JXU88" s="426"/>
      <c r="JXV88" s="426"/>
      <c r="JXW88" s="426"/>
      <c r="JXX88" s="426"/>
      <c r="JXY88" s="426"/>
      <c r="JXZ88" s="426"/>
      <c r="JYA88" s="426"/>
      <c r="JYB88" s="426"/>
      <c r="JYC88" s="426"/>
      <c r="JYD88" s="426"/>
      <c r="JYE88" s="426"/>
      <c r="JYF88" s="426"/>
      <c r="JYG88" s="426"/>
      <c r="JYH88" s="426"/>
      <c r="JYI88" s="426"/>
      <c r="JYJ88" s="426"/>
      <c r="JYK88" s="426"/>
      <c r="JYL88" s="426"/>
      <c r="JYM88" s="426"/>
      <c r="JYN88" s="426"/>
      <c r="JYO88" s="426"/>
      <c r="JYP88" s="426"/>
      <c r="JYQ88" s="426"/>
      <c r="JYR88" s="426"/>
      <c r="JYS88" s="426"/>
      <c r="JYT88" s="426"/>
      <c r="JYU88" s="426"/>
      <c r="JYV88" s="426"/>
      <c r="JYW88" s="426"/>
      <c r="JYX88" s="426"/>
      <c r="JYY88" s="426"/>
      <c r="JYZ88" s="426"/>
      <c r="JZA88" s="426"/>
      <c r="JZB88" s="426"/>
      <c r="JZC88" s="426"/>
      <c r="JZD88" s="426"/>
      <c r="JZE88" s="426"/>
      <c r="JZF88" s="426"/>
      <c r="JZG88" s="426"/>
      <c r="JZH88" s="426"/>
      <c r="JZI88" s="426"/>
      <c r="JZJ88" s="426"/>
      <c r="JZK88" s="426"/>
      <c r="JZL88" s="426"/>
      <c r="JZM88" s="426"/>
      <c r="JZN88" s="426"/>
      <c r="JZO88" s="426"/>
      <c r="JZP88" s="426"/>
      <c r="JZQ88" s="426"/>
      <c r="JZR88" s="426"/>
      <c r="JZS88" s="426"/>
      <c r="JZT88" s="426"/>
      <c r="JZU88" s="426"/>
      <c r="JZV88" s="426"/>
      <c r="JZW88" s="426"/>
      <c r="JZX88" s="426"/>
      <c r="JZY88" s="426"/>
      <c r="JZZ88" s="426"/>
      <c r="KAA88" s="426"/>
      <c r="KAB88" s="426"/>
      <c r="KAC88" s="426"/>
      <c r="KAD88" s="426"/>
      <c r="KAE88" s="426"/>
      <c r="KAF88" s="426"/>
      <c r="KAG88" s="426"/>
      <c r="KAH88" s="426"/>
      <c r="KAI88" s="426"/>
      <c r="KAJ88" s="426"/>
      <c r="KAK88" s="426"/>
      <c r="KAL88" s="426"/>
      <c r="KAM88" s="426"/>
      <c r="KAN88" s="426"/>
      <c r="KAO88" s="426"/>
      <c r="KAP88" s="426"/>
      <c r="KAQ88" s="426"/>
      <c r="KAR88" s="426"/>
      <c r="KAS88" s="426"/>
      <c r="KAT88" s="426"/>
      <c r="KAU88" s="426"/>
      <c r="KAV88" s="426"/>
      <c r="KAW88" s="426"/>
      <c r="KAX88" s="426"/>
      <c r="KAY88" s="426"/>
      <c r="KAZ88" s="426"/>
      <c r="KBA88" s="426"/>
      <c r="KBB88" s="426"/>
      <c r="KBC88" s="426"/>
      <c r="KBD88" s="426"/>
      <c r="KBE88" s="426"/>
      <c r="KBF88" s="426"/>
      <c r="KBG88" s="426"/>
      <c r="KBH88" s="426"/>
      <c r="KBI88" s="426"/>
      <c r="KBJ88" s="426"/>
      <c r="KBK88" s="426"/>
      <c r="KBL88" s="426"/>
      <c r="KBM88" s="426"/>
      <c r="KBN88" s="426"/>
      <c r="KBO88" s="426"/>
      <c r="KBP88" s="426"/>
      <c r="KBQ88" s="426"/>
      <c r="KBR88" s="426"/>
      <c r="KBS88" s="426"/>
      <c r="KBT88" s="426"/>
      <c r="KBU88" s="426"/>
      <c r="KBV88" s="426"/>
      <c r="KBW88" s="426"/>
      <c r="KBX88" s="426"/>
      <c r="KBY88" s="426"/>
      <c r="KBZ88" s="426"/>
      <c r="KCA88" s="426"/>
      <c r="KCB88" s="426"/>
      <c r="KCC88" s="426"/>
      <c r="KCD88" s="426"/>
      <c r="KCE88" s="426"/>
      <c r="KCF88" s="426"/>
      <c r="KCG88" s="426"/>
      <c r="KCH88" s="426"/>
      <c r="KCI88" s="426"/>
      <c r="KCJ88" s="426"/>
      <c r="KCK88" s="426"/>
      <c r="KCL88" s="426"/>
      <c r="KCM88" s="426"/>
      <c r="KCN88" s="426"/>
      <c r="KCO88" s="426"/>
      <c r="KCP88" s="426"/>
      <c r="KCQ88" s="426"/>
      <c r="KCR88" s="426"/>
      <c r="KCS88" s="426"/>
      <c r="KCT88" s="426"/>
      <c r="KCU88" s="426"/>
      <c r="KCV88" s="426"/>
      <c r="KCW88" s="426"/>
      <c r="KCX88" s="426"/>
      <c r="KCY88" s="426"/>
      <c r="KCZ88" s="426"/>
      <c r="KDA88" s="426"/>
      <c r="KDB88" s="426"/>
      <c r="KDC88" s="426"/>
      <c r="KDD88" s="426"/>
      <c r="KDE88" s="426"/>
      <c r="KDF88" s="426"/>
      <c r="KDG88" s="426"/>
      <c r="KDH88" s="426"/>
      <c r="KDI88" s="426"/>
      <c r="KDJ88" s="426"/>
      <c r="KDK88" s="426"/>
      <c r="KDL88" s="426"/>
      <c r="KDM88" s="426"/>
      <c r="KDN88" s="426"/>
      <c r="KDO88" s="426"/>
      <c r="KDP88" s="426"/>
      <c r="KDQ88" s="426"/>
      <c r="KDR88" s="426"/>
      <c r="KDS88" s="426"/>
      <c r="KDT88" s="426"/>
      <c r="KDU88" s="426"/>
      <c r="KDV88" s="426"/>
      <c r="KDW88" s="426"/>
      <c r="KDX88" s="426"/>
      <c r="KDY88" s="426"/>
      <c r="KDZ88" s="426"/>
      <c r="KEA88" s="426"/>
      <c r="KEB88" s="426"/>
      <c r="KEC88" s="426"/>
      <c r="KED88" s="426"/>
      <c r="KEE88" s="426"/>
      <c r="KEF88" s="426"/>
      <c r="KEG88" s="426"/>
      <c r="KEH88" s="426"/>
      <c r="KEI88" s="426"/>
      <c r="KEJ88" s="426"/>
      <c r="KEK88" s="426"/>
      <c r="KEL88" s="426"/>
      <c r="KEM88" s="426"/>
      <c r="KEN88" s="426"/>
      <c r="KEO88" s="426"/>
      <c r="KEP88" s="426"/>
      <c r="KEQ88" s="426"/>
      <c r="KER88" s="426"/>
      <c r="KES88" s="426"/>
      <c r="KET88" s="426"/>
      <c r="KEU88" s="426"/>
      <c r="KEV88" s="426"/>
      <c r="KEW88" s="426"/>
      <c r="KEX88" s="426"/>
      <c r="KEY88" s="426"/>
      <c r="KEZ88" s="426"/>
      <c r="KFA88" s="426"/>
      <c r="KFB88" s="426"/>
      <c r="KFC88" s="426"/>
      <c r="KFD88" s="426"/>
      <c r="KFE88" s="426"/>
      <c r="KFF88" s="426"/>
      <c r="KFG88" s="426"/>
      <c r="KFH88" s="426"/>
      <c r="KFI88" s="426"/>
      <c r="KFJ88" s="426"/>
      <c r="KFK88" s="426"/>
      <c r="KFL88" s="426"/>
      <c r="KFM88" s="426"/>
      <c r="KFN88" s="426"/>
      <c r="KFO88" s="426"/>
      <c r="KFP88" s="426"/>
      <c r="KFQ88" s="426"/>
      <c r="KFR88" s="426"/>
      <c r="KFS88" s="426"/>
      <c r="KFT88" s="426"/>
      <c r="KFU88" s="426"/>
      <c r="KFV88" s="426"/>
      <c r="KFW88" s="426"/>
      <c r="KFX88" s="426"/>
      <c r="KFY88" s="426"/>
      <c r="KFZ88" s="426"/>
      <c r="KGA88" s="426"/>
      <c r="KGB88" s="426"/>
      <c r="KGC88" s="426"/>
      <c r="KGD88" s="426"/>
      <c r="KGE88" s="426"/>
      <c r="KGF88" s="426"/>
      <c r="KGG88" s="426"/>
      <c r="KGH88" s="426"/>
      <c r="KGI88" s="426"/>
      <c r="KGJ88" s="426"/>
      <c r="KGK88" s="426"/>
      <c r="KGL88" s="426"/>
      <c r="KGM88" s="426"/>
      <c r="KGN88" s="426"/>
      <c r="KGO88" s="426"/>
      <c r="KGP88" s="426"/>
      <c r="KGQ88" s="426"/>
      <c r="KGR88" s="426"/>
      <c r="KGS88" s="426"/>
      <c r="KGT88" s="426"/>
      <c r="KGU88" s="426"/>
      <c r="KGV88" s="426"/>
      <c r="KGW88" s="426"/>
      <c r="KGX88" s="426"/>
      <c r="KGY88" s="426"/>
      <c r="KGZ88" s="426"/>
      <c r="KHA88" s="426"/>
      <c r="KHB88" s="426"/>
      <c r="KHC88" s="426"/>
      <c r="KHD88" s="426"/>
      <c r="KHE88" s="426"/>
      <c r="KHF88" s="426"/>
      <c r="KHG88" s="426"/>
      <c r="KHH88" s="426"/>
      <c r="KHI88" s="426"/>
      <c r="KHJ88" s="426"/>
      <c r="KHK88" s="426"/>
      <c r="KHL88" s="426"/>
      <c r="KHM88" s="426"/>
      <c r="KHN88" s="426"/>
      <c r="KHO88" s="426"/>
      <c r="KHP88" s="426"/>
      <c r="KHQ88" s="426"/>
      <c r="KHR88" s="426"/>
      <c r="KHS88" s="426"/>
      <c r="KHT88" s="426"/>
      <c r="KHU88" s="426"/>
      <c r="KHV88" s="426"/>
      <c r="KHW88" s="426"/>
      <c r="KHX88" s="426"/>
      <c r="KHY88" s="426"/>
      <c r="KHZ88" s="426"/>
      <c r="KIA88" s="426"/>
      <c r="KIB88" s="426"/>
      <c r="KIC88" s="426"/>
      <c r="KID88" s="426"/>
      <c r="KIE88" s="426"/>
      <c r="KIF88" s="426"/>
      <c r="KIG88" s="426"/>
      <c r="KIH88" s="426"/>
      <c r="KII88" s="426"/>
      <c r="KIJ88" s="426"/>
      <c r="KIK88" s="426"/>
      <c r="KIL88" s="426"/>
      <c r="KIM88" s="426"/>
      <c r="KIN88" s="426"/>
      <c r="KIO88" s="426"/>
      <c r="KIP88" s="426"/>
      <c r="KIQ88" s="426"/>
      <c r="KIR88" s="426"/>
      <c r="KIS88" s="426"/>
      <c r="KIT88" s="426"/>
      <c r="KIU88" s="426"/>
      <c r="KIV88" s="426"/>
      <c r="KIW88" s="426"/>
      <c r="KIX88" s="426"/>
      <c r="KIY88" s="426"/>
      <c r="KIZ88" s="426"/>
      <c r="KJA88" s="426"/>
      <c r="KJB88" s="426"/>
      <c r="KJC88" s="426"/>
      <c r="KJD88" s="426"/>
      <c r="KJE88" s="426"/>
      <c r="KJF88" s="426"/>
      <c r="KJG88" s="426"/>
      <c r="KJH88" s="426"/>
      <c r="KJI88" s="426"/>
      <c r="KJJ88" s="426"/>
      <c r="KJK88" s="426"/>
      <c r="KJL88" s="426"/>
      <c r="KJM88" s="426"/>
      <c r="KJN88" s="426"/>
      <c r="KJO88" s="426"/>
      <c r="KJP88" s="426"/>
      <c r="KJQ88" s="426"/>
      <c r="KJR88" s="426"/>
      <c r="KJS88" s="426"/>
      <c r="KJT88" s="426"/>
      <c r="KJU88" s="426"/>
      <c r="KJV88" s="426"/>
      <c r="KJW88" s="426"/>
      <c r="KJX88" s="426"/>
      <c r="KJY88" s="426"/>
      <c r="KJZ88" s="426"/>
      <c r="KKA88" s="426"/>
      <c r="KKB88" s="426"/>
      <c r="KKC88" s="426"/>
      <c r="KKD88" s="426"/>
      <c r="KKE88" s="426"/>
      <c r="KKF88" s="426"/>
      <c r="KKG88" s="426"/>
      <c r="KKH88" s="426"/>
      <c r="KKI88" s="426"/>
      <c r="KKJ88" s="426"/>
      <c r="KKK88" s="426"/>
      <c r="KKL88" s="426"/>
      <c r="KKM88" s="426"/>
      <c r="KKN88" s="426"/>
      <c r="KKO88" s="426"/>
      <c r="KKP88" s="426"/>
      <c r="KKQ88" s="426"/>
      <c r="KKR88" s="426"/>
      <c r="KKS88" s="426"/>
      <c r="KKT88" s="426"/>
      <c r="KKU88" s="426"/>
      <c r="KKV88" s="426"/>
      <c r="KKW88" s="426"/>
      <c r="KKX88" s="426"/>
      <c r="KKY88" s="426"/>
      <c r="KKZ88" s="426"/>
      <c r="KLA88" s="426"/>
      <c r="KLB88" s="426"/>
      <c r="KLC88" s="426"/>
      <c r="KLD88" s="426"/>
      <c r="KLE88" s="426"/>
      <c r="KLF88" s="426"/>
      <c r="KLG88" s="426"/>
      <c r="KLH88" s="426"/>
      <c r="KLI88" s="426"/>
      <c r="KLJ88" s="426"/>
      <c r="KLK88" s="426"/>
      <c r="KLL88" s="426"/>
      <c r="KLM88" s="426"/>
      <c r="KLN88" s="426"/>
      <c r="KLO88" s="426"/>
      <c r="KLP88" s="426"/>
      <c r="KLQ88" s="426"/>
      <c r="KLR88" s="426"/>
      <c r="KLS88" s="426"/>
      <c r="KLT88" s="426"/>
      <c r="KLU88" s="426"/>
      <c r="KLV88" s="426"/>
      <c r="KLW88" s="426"/>
      <c r="KLX88" s="426"/>
      <c r="KLY88" s="426"/>
      <c r="KLZ88" s="426"/>
      <c r="KMA88" s="426"/>
      <c r="KMB88" s="426"/>
      <c r="KMC88" s="426"/>
      <c r="KMD88" s="426"/>
      <c r="KME88" s="426"/>
      <c r="KMF88" s="426"/>
      <c r="KMG88" s="426"/>
      <c r="KMH88" s="426"/>
      <c r="KMI88" s="426"/>
      <c r="KMJ88" s="426"/>
      <c r="KMK88" s="426"/>
      <c r="KML88" s="426"/>
      <c r="KMM88" s="426"/>
      <c r="KMN88" s="426"/>
      <c r="KMO88" s="426"/>
      <c r="KMP88" s="426"/>
      <c r="KMQ88" s="426"/>
      <c r="KMR88" s="426"/>
      <c r="KMS88" s="426"/>
      <c r="KMT88" s="426"/>
      <c r="KMU88" s="426"/>
      <c r="KMV88" s="426"/>
      <c r="KMW88" s="426"/>
      <c r="KMX88" s="426"/>
      <c r="KMY88" s="426"/>
      <c r="KMZ88" s="426"/>
      <c r="KNA88" s="426"/>
      <c r="KNB88" s="426"/>
      <c r="KNC88" s="426"/>
      <c r="KND88" s="426"/>
      <c r="KNE88" s="426"/>
      <c r="KNF88" s="426"/>
      <c r="KNG88" s="426"/>
      <c r="KNH88" s="426"/>
      <c r="KNI88" s="426"/>
      <c r="KNJ88" s="426"/>
      <c r="KNK88" s="426"/>
      <c r="KNL88" s="426"/>
      <c r="KNM88" s="426"/>
      <c r="KNN88" s="426"/>
      <c r="KNO88" s="426"/>
      <c r="KNP88" s="426"/>
      <c r="KNQ88" s="426"/>
      <c r="KNR88" s="426"/>
      <c r="KNS88" s="426"/>
      <c r="KNT88" s="426"/>
      <c r="KNU88" s="426"/>
      <c r="KNV88" s="426"/>
      <c r="KNW88" s="426"/>
      <c r="KNX88" s="426"/>
      <c r="KNY88" s="426"/>
      <c r="KNZ88" s="426"/>
      <c r="KOA88" s="426"/>
      <c r="KOB88" s="426"/>
      <c r="KOC88" s="426"/>
      <c r="KOD88" s="426"/>
      <c r="KOE88" s="426"/>
      <c r="KOF88" s="426"/>
      <c r="KOG88" s="426"/>
      <c r="KOH88" s="426"/>
      <c r="KOI88" s="426"/>
      <c r="KOJ88" s="426"/>
      <c r="KOK88" s="426"/>
      <c r="KOL88" s="426"/>
      <c r="KOM88" s="426"/>
      <c r="KON88" s="426"/>
      <c r="KOO88" s="426"/>
      <c r="KOP88" s="426"/>
      <c r="KOQ88" s="426"/>
      <c r="KOR88" s="426"/>
      <c r="KOS88" s="426"/>
      <c r="KOT88" s="426"/>
      <c r="KOU88" s="426"/>
      <c r="KOV88" s="426"/>
      <c r="KOW88" s="426"/>
      <c r="KOX88" s="426"/>
      <c r="KOY88" s="426"/>
      <c r="KOZ88" s="426"/>
      <c r="KPA88" s="426"/>
      <c r="KPB88" s="426"/>
      <c r="KPC88" s="426"/>
      <c r="KPD88" s="426"/>
      <c r="KPE88" s="426"/>
      <c r="KPF88" s="426"/>
      <c r="KPG88" s="426"/>
      <c r="KPH88" s="426"/>
      <c r="KPI88" s="426"/>
      <c r="KPJ88" s="426"/>
      <c r="KPK88" s="426"/>
      <c r="KPL88" s="426"/>
      <c r="KPM88" s="426"/>
      <c r="KPN88" s="426"/>
      <c r="KPO88" s="426"/>
      <c r="KPP88" s="426"/>
      <c r="KPQ88" s="426"/>
      <c r="KPR88" s="426"/>
      <c r="KPS88" s="426"/>
      <c r="KPT88" s="426"/>
      <c r="KPU88" s="426"/>
      <c r="KPV88" s="426"/>
      <c r="KPW88" s="426"/>
      <c r="KPX88" s="426"/>
      <c r="KPY88" s="426"/>
      <c r="KPZ88" s="426"/>
      <c r="KQA88" s="426"/>
      <c r="KQB88" s="426"/>
      <c r="KQC88" s="426"/>
      <c r="KQD88" s="426"/>
      <c r="KQE88" s="426"/>
      <c r="KQF88" s="426"/>
      <c r="KQG88" s="426"/>
      <c r="KQH88" s="426"/>
      <c r="KQI88" s="426"/>
      <c r="KQJ88" s="426"/>
      <c r="KQK88" s="426"/>
      <c r="KQL88" s="426"/>
      <c r="KQM88" s="426"/>
      <c r="KQN88" s="426"/>
      <c r="KQO88" s="426"/>
      <c r="KQP88" s="426"/>
      <c r="KQQ88" s="426"/>
      <c r="KQR88" s="426"/>
      <c r="KQS88" s="426"/>
      <c r="KQT88" s="426"/>
      <c r="KQU88" s="426"/>
      <c r="KQV88" s="426"/>
      <c r="KQW88" s="426"/>
      <c r="KQX88" s="426"/>
      <c r="KQY88" s="426"/>
      <c r="KQZ88" s="426"/>
      <c r="KRA88" s="426"/>
      <c r="KRB88" s="426"/>
      <c r="KRC88" s="426"/>
      <c r="KRD88" s="426"/>
      <c r="KRE88" s="426"/>
      <c r="KRF88" s="426"/>
      <c r="KRG88" s="426"/>
      <c r="KRH88" s="426"/>
      <c r="KRI88" s="426"/>
      <c r="KRJ88" s="426"/>
      <c r="KRK88" s="426"/>
      <c r="KRL88" s="426"/>
      <c r="KRM88" s="426"/>
      <c r="KRN88" s="426"/>
      <c r="KRO88" s="426"/>
      <c r="KRP88" s="426"/>
      <c r="KRQ88" s="426"/>
      <c r="KRR88" s="426"/>
      <c r="KRS88" s="426"/>
      <c r="KRT88" s="426"/>
      <c r="KRU88" s="426"/>
      <c r="KRV88" s="426"/>
      <c r="KRW88" s="426"/>
      <c r="KRX88" s="426"/>
      <c r="KRY88" s="426"/>
      <c r="KRZ88" s="426"/>
      <c r="KSA88" s="426"/>
      <c r="KSB88" s="426"/>
      <c r="KSC88" s="426"/>
      <c r="KSD88" s="426"/>
      <c r="KSE88" s="426"/>
      <c r="KSF88" s="426"/>
      <c r="KSG88" s="426"/>
      <c r="KSH88" s="426"/>
      <c r="KSI88" s="426"/>
      <c r="KSJ88" s="426"/>
      <c r="KSK88" s="426"/>
      <c r="KSL88" s="426"/>
      <c r="KSM88" s="426"/>
      <c r="KSN88" s="426"/>
      <c r="KSO88" s="426"/>
      <c r="KSP88" s="426"/>
      <c r="KSQ88" s="426"/>
      <c r="KSR88" s="426"/>
      <c r="KSS88" s="426"/>
      <c r="KST88" s="426"/>
      <c r="KSU88" s="426"/>
      <c r="KSV88" s="426"/>
      <c r="KSW88" s="426"/>
      <c r="KSX88" s="426"/>
      <c r="KSY88" s="426"/>
      <c r="KSZ88" s="426"/>
      <c r="KTA88" s="426"/>
      <c r="KTB88" s="426"/>
      <c r="KTC88" s="426"/>
      <c r="KTD88" s="426"/>
      <c r="KTE88" s="426"/>
      <c r="KTF88" s="426"/>
      <c r="KTG88" s="426"/>
      <c r="KTH88" s="426"/>
      <c r="KTI88" s="426"/>
      <c r="KTJ88" s="426"/>
      <c r="KTK88" s="426"/>
      <c r="KTL88" s="426"/>
      <c r="KTM88" s="426"/>
      <c r="KTN88" s="426"/>
      <c r="KTO88" s="426"/>
      <c r="KTP88" s="426"/>
      <c r="KTQ88" s="426"/>
      <c r="KTR88" s="426"/>
      <c r="KTS88" s="426"/>
      <c r="KTT88" s="426"/>
      <c r="KTU88" s="426"/>
      <c r="KTV88" s="426"/>
      <c r="KTW88" s="426"/>
      <c r="KTX88" s="426"/>
      <c r="KTY88" s="426"/>
      <c r="KTZ88" s="426"/>
      <c r="KUA88" s="426"/>
      <c r="KUB88" s="426"/>
      <c r="KUC88" s="426"/>
      <c r="KUD88" s="426"/>
      <c r="KUE88" s="426"/>
      <c r="KUF88" s="426"/>
      <c r="KUG88" s="426"/>
      <c r="KUH88" s="426"/>
      <c r="KUI88" s="426"/>
      <c r="KUJ88" s="426"/>
      <c r="KUK88" s="426"/>
      <c r="KUL88" s="426"/>
      <c r="KUM88" s="426"/>
      <c r="KUN88" s="426"/>
      <c r="KUO88" s="426"/>
      <c r="KUP88" s="426"/>
      <c r="KUQ88" s="426"/>
      <c r="KUR88" s="426"/>
      <c r="KUS88" s="426"/>
      <c r="KUT88" s="426"/>
      <c r="KUU88" s="426"/>
      <c r="KUV88" s="426"/>
      <c r="KUW88" s="426"/>
      <c r="KUX88" s="426"/>
      <c r="KUY88" s="426"/>
      <c r="KUZ88" s="426"/>
      <c r="KVA88" s="426"/>
      <c r="KVB88" s="426"/>
      <c r="KVC88" s="426"/>
      <c r="KVD88" s="426"/>
      <c r="KVE88" s="426"/>
      <c r="KVF88" s="426"/>
      <c r="KVG88" s="426"/>
      <c r="KVH88" s="426"/>
      <c r="KVI88" s="426"/>
      <c r="KVJ88" s="426"/>
      <c r="KVK88" s="426"/>
      <c r="KVL88" s="426"/>
      <c r="KVM88" s="426"/>
      <c r="KVN88" s="426"/>
      <c r="KVO88" s="426"/>
      <c r="KVP88" s="426"/>
      <c r="KVQ88" s="426"/>
      <c r="KVR88" s="426"/>
      <c r="KVS88" s="426"/>
      <c r="KVT88" s="426"/>
      <c r="KVU88" s="426"/>
      <c r="KVV88" s="426"/>
      <c r="KVW88" s="426"/>
      <c r="KVX88" s="426"/>
      <c r="KVY88" s="426"/>
      <c r="KVZ88" s="426"/>
      <c r="KWA88" s="426"/>
      <c r="KWB88" s="426"/>
      <c r="KWC88" s="426"/>
      <c r="KWD88" s="426"/>
      <c r="KWE88" s="426"/>
      <c r="KWF88" s="426"/>
      <c r="KWG88" s="426"/>
      <c r="KWH88" s="426"/>
      <c r="KWI88" s="426"/>
      <c r="KWJ88" s="426"/>
      <c r="KWK88" s="426"/>
      <c r="KWL88" s="426"/>
      <c r="KWM88" s="426"/>
      <c r="KWN88" s="426"/>
      <c r="KWO88" s="426"/>
      <c r="KWP88" s="426"/>
      <c r="KWQ88" s="426"/>
      <c r="KWR88" s="426"/>
      <c r="KWS88" s="426"/>
      <c r="KWT88" s="426"/>
      <c r="KWU88" s="426"/>
      <c r="KWV88" s="426"/>
      <c r="KWW88" s="426"/>
      <c r="KWX88" s="426"/>
      <c r="KWY88" s="426"/>
      <c r="KWZ88" s="426"/>
      <c r="KXA88" s="426"/>
      <c r="KXB88" s="426"/>
      <c r="KXC88" s="426"/>
      <c r="KXD88" s="426"/>
      <c r="KXE88" s="426"/>
      <c r="KXF88" s="426"/>
      <c r="KXG88" s="426"/>
      <c r="KXH88" s="426"/>
      <c r="KXI88" s="426"/>
      <c r="KXJ88" s="426"/>
      <c r="KXK88" s="426"/>
      <c r="KXL88" s="426"/>
      <c r="KXM88" s="426"/>
      <c r="KXN88" s="426"/>
      <c r="KXO88" s="426"/>
      <c r="KXP88" s="426"/>
      <c r="KXQ88" s="426"/>
      <c r="KXR88" s="426"/>
      <c r="KXS88" s="426"/>
      <c r="KXT88" s="426"/>
      <c r="KXU88" s="426"/>
      <c r="KXV88" s="426"/>
      <c r="KXW88" s="426"/>
      <c r="KXX88" s="426"/>
      <c r="KXY88" s="426"/>
      <c r="KXZ88" s="426"/>
      <c r="KYA88" s="426"/>
      <c r="KYB88" s="426"/>
      <c r="KYC88" s="426"/>
      <c r="KYD88" s="426"/>
      <c r="KYE88" s="426"/>
      <c r="KYF88" s="426"/>
      <c r="KYG88" s="426"/>
      <c r="KYH88" s="426"/>
      <c r="KYI88" s="426"/>
      <c r="KYJ88" s="426"/>
      <c r="KYK88" s="426"/>
      <c r="KYL88" s="426"/>
      <c r="KYM88" s="426"/>
      <c r="KYN88" s="426"/>
      <c r="KYO88" s="426"/>
      <c r="KYP88" s="426"/>
      <c r="KYQ88" s="426"/>
      <c r="KYR88" s="426"/>
      <c r="KYS88" s="426"/>
      <c r="KYT88" s="426"/>
      <c r="KYU88" s="426"/>
      <c r="KYV88" s="426"/>
      <c r="KYW88" s="426"/>
      <c r="KYX88" s="426"/>
      <c r="KYY88" s="426"/>
      <c r="KYZ88" s="426"/>
      <c r="KZA88" s="426"/>
      <c r="KZB88" s="426"/>
      <c r="KZC88" s="426"/>
      <c r="KZD88" s="426"/>
      <c r="KZE88" s="426"/>
      <c r="KZF88" s="426"/>
      <c r="KZG88" s="426"/>
      <c r="KZH88" s="426"/>
      <c r="KZI88" s="426"/>
      <c r="KZJ88" s="426"/>
      <c r="KZK88" s="426"/>
      <c r="KZL88" s="426"/>
      <c r="KZM88" s="426"/>
      <c r="KZN88" s="426"/>
      <c r="KZO88" s="426"/>
      <c r="KZP88" s="426"/>
      <c r="KZQ88" s="426"/>
      <c r="KZR88" s="426"/>
      <c r="KZS88" s="426"/>
      <c r="KZT88" s="426"/>
      <c r="KZU88" s="426"/>
      <c r="KZV88" s="426"/>
      <c r="KZW88" s="426"/>
      <c r="KZX88" s="426"/>
      <c r="KZY88" s="426"/>
      <c r="KZZ88" s="426"/>
      <c r="LAA88" s="426"/>
      <c r="LAB88" s="426"/>
      <c r="LAC88" s="426"/>
      <c r="LAD88" s="426"/>
      <c r="LAE88" s="426"/>
      <c r="LAF88" s="426"/>
      <c r="LAG88" s="426"/>
      <c r="LAH88" s="426"/>
      <c r="LAI88" s="426"/>
      <c r="LAJ88" s="426"/>
      <c r="LAK88" s="426"/>
      <c r="LAL88" s="426"/>
      <c r="LAM88" s="426"/>
      <c r="LAN88" s="426"/>
      <c r="LAO88" s="426"/>
      <c r="LAP88" s="426"/>
      <c r="LAQ88" s="426"/>
      <c r="LAR88" s="426"/>
      <c r="LAS88" s="426"/>
      <c r="LAT88" s="426"/>
      <c r="LAU88" s="426"/>
      <c r="LAV88" s="426"/>
      <c r="LAW88" s="426"/>
      <c r="LAX88" s="426"/>
      <c r="LAY88" s="426"/>
      <c r="LAZ88" s="426"/>
      <c r="LBA88" s="426"/>
      <c r="LBB88" s="426"/>
      <c r="LBC88" s="426"/>
      <c r="LBD88" s="426"/>
      <c r="LBE88" s="426"/>
      <c r="LBF88" s="426"/>
      <c r="LBG88" s="426"/>
      <c r="LBH88" s="426"/>
      <c r="LBI88" s="426"/>
      <c r="LBJ88" s="426"/>
      <c r="LBK88" s="426"/>
      <c r="LBL88" s="426"/>
      <c r="LBM88" s="426"/>
      <c r="LBN88" s="426"/>
      <c r="LBO88" s="426"/>
      <c r="LBP88" s="426"/>
      <c r="LBQ88" s="426"/>
      <c r="LBR88" s="426"/>
      <c r="LBS88" s="426"/>
      <c r="LBT88" s="426"/>
      <c r="LBU88" s="426"/>
      <c r="LBV88" s="426"/>
      <c r="LBW88" s="426"/>
      <c r="LBX88" s="426"/>
      <c r="LBY88" s="426"/>
      <c r="LBZ88" s="426"/>
      <c r="LCA88" s="426"/>
      <c r="LCB88" s="426"/>
      <c r="LCC88" s="426"/>
      <c r="LCD88" s="426"/>
      <c r="LCE88" s="426"/>
      <c r="LCF88" s="426"/>
      <c r="LCG88" s="426"/>
      <c r="LCH88" s="426"/>
      <c r="LCI88" s="426"/>
      <c r="LCJ88" s="426"/>
      <c r="LCK88" s="426"/>
      <c r="LCL88" s="426"/>
      <c r="LCM88" s="426"/>
      <c r="LCN88" s="426"/>
      <c r="LCO88" s="426"/>
      <c r="LCP88" s="426"/>
      <c r="LCQ88" s="426"/>
      <c r="LCR88" s="426"/>
      <c r="LCS88" s="426"/>
      <c r="LCT88" s="426"/>
      <c r="LCU88" s="426"/>
      <c r="LCV88" s="426"/>
      <c r="LCW88" s="426"/>
      <c r="LCX88" s="426"/>
      <c r="LCY88" s="426"/>
      <c r="LCZ88" s="426"/>
      <c r="LDA88" s="426"/>
      <c r="LDB88" s="426"/>
      <c r="LDC88" s="426"/>
      <c r="LDD88" s="426"/>
      <c r="LDE88" s="426"/>
      <c r="LDF88" s="426"/>
      <c r="LDG88" s="426"/>
      <c r="LDH88" s="426"/>
      <c r="LDI88" s="426"/>
      <c r="LDJ88" s="426"/>
      <c r="LDK88" s="426"/>
      <c r="LDL88" s="426"/>
      <c r="LDM88" s="426"/>
      <c r="LDN88" s="426"/>
      <c r="LDO88" s="426"/>
      <c r="LDP88" s="426"/>
      <c r="LDQ88" s="426"/>
      <c r="LDR88" s="426"/>
      <c r="LDS88" s="426"/>
      <c r="LDT88" s="426"/>
      <c r="LDU88" s="426"/>
      <c r="LDV88" s="426"/>
      <c r="LDW88" s="426"/>
      <c r="LDX88" s="426"/>
      <c r="LDY88" s="426"/>
      <c r="LDZ88" s="426"/>
      <c r="LEA88" s="426"/>
      <c r="LEB88" s="426"/>
      <c r="LEC88" s="426"/>
      <c r="LED88" s="426"/>
      <c r="LEE88" s="426"/>
      <c r="LEF88" s="426"/>
      <c r="LEG88" s="426"/>
      <c r="LEH88" s="426"/>
      <c r="LEI88" s="426"/>
      <c r="LEJ88" s="426"/>
      <c r="LEK88" s="426"/>
      <c r="LEL88" s="426"/>
      <c r="LEM88" s="426"/>
      <c r="LEN88" s="426"/>
      <c r="LEO88" s="426"/>
      <c r="LEP88" s="426"/>
      <c r="LEQ88" s="426"/>
      <c r="LER88" s="426"/>
      <c r="LES88" s="426"/>
      <c r="LET88" s="426"/>
      <c r="LEU88" s="426"/>
      <c r="LEV88" s="426"/>
      <c r="LEW88" s="426"/>
      <c r="LEX88" s="426"/>
      <c r="LEY88" s="426"/>
      <c r="LEZ88" s="426"/>
      <c r="LFA88" s="426"/>
      <c r="LFB88" s="426"/>
      <c r="LFC88" s="426"/>
      <c r="LFD88" s="426"/>
      <c r="LFE88" s="426"/>
      <c r="LFF88" s="426"/>
      <c r="LFG88" s="426"/>
      <c r="LFH88" s="426"/>
      <c r="LFI88" s="426"/>
      <c r="LFJ88" s="426"/>
      <c r="LFK88" s="426"/>
      <c r="LFL88" s="426"/>
      <c r="LFM88" s="426"/>
      <c r="LFN88" s="426"/>
      <c r="LFO88" s="426"/>
      <c r="LFP88" s="426"/>
      <c r="LFQ88" s="426"/>
      <c r="LFR88" s="426"/>
      <c r="LFS88" s="426"/>
      <c r="LFT88" s="426"/>
      <c r="LFU88" s="426"/>
      <c r="LFV88" s="426"/>
      <c r="LFW88" s="426"/>
      <c r="LFX88" s="426"/>
      <c r="LFY88" s="426"/>
      <c r="LFZ88" s="426"/>
      <c r="LGA88" s="426"/>
      <c r="LGB88" s="426"/>
      <c r="LGC88" s="426"/>
      <c r="LGD88" s="426"/>
      <c r="LGE88" s="426"/>
      <c r="LGF88" s="426"/>
      <c r="LGG88" s="426"/>
      <c r="LGH88" s="426"/>
      <c r="LGI88" s="426"/>
      <c r="LGJ88" s="426"/>
      <c r="LGK88" s="426"/>
      <c r="LGL88" s="426"/>
      <c r="LGM88" s="426"/>
      <c r="LGN88" s="426"/>
      <c r="LGO88" s="426"/>
      <c r="LGP88" s="426"/>
      <c r="LGQ88" s="426"/>
      <c r="LGR88" s="426"/>
      <c r="LGS88" s="426"/>
      <c r="LGT88" s="426"/>
      <c r="LGU88" s="426"/>
      <c r="LGV88" s="426"/>
      <c r="LGW88" s="426"/>
      <c r="LGX88" s="426"/>
      <c r="LGY88" s="426"/>
      <c r="LGZ88" s="426"/>
      <c r="LHA88" s="426"/>
      <c r="LHB88" s="426"/>
      <c r="LHC88" s="426"/>
      <c r="LHD88" s="426"/>
      <c r="LHE88" s="426"/>
      <c r="LHF88" s="426"/>
      <c r="LHG88" s="426"/>
      <c r="LHH88" s="426"/>
      <c r="LHI88" s="426"/>
      <c r="LHJ88" s="426"/>
      <c r="LHK88" s="426"/>
      <c r="LHL88" s="426"/>
      <c r="LHM88" s="426"/>
      <c r="LHN88" s="426"/>
      <c r="LHO88" s="426"/>
      <c r="LHP88" s="426"/>
      <c r="LHQ88" s="426"/>
      <c r="LHR88" s="426"/>
      <c r="LHS88" s="426"/>
      <c r="LHT88" s="426"/>
      <c r="LHU88" s="426"/>
      <c r="LHV88" s="426"/>
      <c r="LHW88" s="426"/>
      <c r="LHX88" s="426"/>
      <c r="LHY88" s="426"/>
      <c r="LHZ88" s="426"/>
      <c r="LIA88" s="426"/>
      <c r="LIB88" s="426"/>
      <c r="LIC88" s="426"/>
      <c r="LID88" s="426"/>
      <c r="LIE88" s="426"/>
      <c r="LIF88" s="426"/>
      <c r="LIG88" s="426"/>
      <c r="LIH88" s="426"/>
      <c r="LII88" s="426"/>
      <c r="LIJ88" s="426"/>
      <c r="LIK88" s="426"/>
      <c r="LIL88" s="426"/>
      <c r="LIM88" s="426"/>
      <c r="LIN88" s="426"/>
      <c r="LIO88" s="426"/>
      <c r="LIP88" s="426"/>
      <c r="LIQ88" s="426"/>
      <c r="LIR88" s="426"/>
      <c r="LIS88" s="426"/>
      <c r="LIT88" s="426"/>
      <c r="LIU88" s="426"/>
      <c r="LIV88" s="426"/>
      <c r="LIW88" s="426"/>
      <c r="LIX88" s="426"/>
      <c r="LIY88" s="426"/>
      <c r="LIZ88" s="426"/>
      <c r="LJA88" s="426"/>
      <c r="LJB88" s="426"/>
      <c r="LJC88" s="426"/>
      <c r="LJD88" s="426"/>
      <c r="LJE88" s="426"/>
      <c r="LJF88" s="426"/>
      <c r="LJG88" s="426"/>
      <c r="LJH88" s="426"/>
      <c r="LJI88" s="426"/>
      <c r="LJJ88" s="426"/>
      <c r="LJK88" s="426"/>
      <c r="LJL88" s="426"/>
      <c r="LJM88" s="426"/>
      <c r="LJN88" s="426"/>
      <c r="LJO88" s="426"/>
      <c r="LJP88" s="426"/>
      <c r="LJQ88" s="426"/>
      <c r="LJR88" s="426"/>
      <c r="LJS88" s="426"/>
      <c r="LJT88" s="426"/>
      <c r="LJU88" s="426"/>
      <c r="LJV88" s="426"/>
      <c r="LJW88" s="426"/>
      <c r="LJX88" s="426"/>
      <c r="LJY88" s="426"/>
      <c r="LJZ88" s="426"/>
      <c r="LKA88" s="426"/>
      <c r="LKB88" s="426"/>
      <c r="LKC88" s="426"/>
      <c r="LKD88" s="426"/>
      <c r="LKE88" s="426"/>
      <c r="LKF88" s="426"/>
      <c r="LKG88" s="426"/>
      <c r="LKH88" s="426"/>
      <c r="LKI88" s="426"/>
      <c r="LKJ88" s="426"/>
      <c r="LKK88" s="426"/>
      <c r="LKL88" s="426"/>
      <c r="LKM88" s="426"/>
      <c r="LKN88" s="426"/>
      <c r="LKO88" s="426"/>
      <c r="LKP88" s="426"/>
      <c r="LKQ88" s="426"/>
      <c r="LKR88" s="426"/>
      <c r="LKS88" s="426"/>
      <c r="LKT88" s="426"/>
      <c r="LKU88" s="426"/>
      <c r="LKV88" s="426"/>
      <c r="LKW88" s="426"/>
      <c r="LKX88" s="426"/>
      <c r="LKY88" s="426"/>
      <c r="LKZ88" s="426"/>
      <c r="LLA88" s="426"/>
      <c r="LLB88" s="426"/>
      <c r="LLC88" s="426"/>
      <c r="LLD88" s="426"/>
      <c r="LLE88" s="426"/>
      <c r="LLF88" s="426"/>
      <c r="LLG88" s="426"/>
      <c r="LLH88" s="426"/>
      <c r="LLI88" s="426"/>
      <c r="LLJ88" s="426"/>
      <c r="LLK88" s="426"/>
      <c r="LLL88" s="426"/>
      <c r="LLM88" s="426"/>
      <c r="LLN88" s="426"/>
      <c r="LLO88" s="426"/>
      <c r="LLP88" s="426"/>
      <c r="LLQ88" s="426"/>
      <c r="LLR88" s="426"/>
      <c r="LLS88" s="426"/>
      <c r="LLT88" s="426"/>
      <c r="LLU88" s="426"/>
      <c r="LLV88" s="426"/>
      <c r="LLW88" s="426"/>
      <c r="LLX88" s="426"/>
      <c r="LLY88" s="426"/>
      <c r="LLZ88" s="426"/>
      <c r="LMA88" s="426"/>
      <c r="LMB88" s="426"/>
      <c r="LMC88" s="426"/>
      <c r="LMD88" s="426"/>
      <c r="LME88" s="426"/>
      <c r="LMF88" s="426"/>
      <c r="LMG88" s="426"/>
      <c r="LMH88" s="426"/>
      <c r="LMI88" s="426"/>
      <c r="LMJ88" s="426"/>
      <c r="LMK88" s="426"/>
      <c r="LML88" s="426"/>
      <c r="LMM88" s="426"/>
      <c r="LMN88" s="426"/>
      <c r="LMO88" s="426"/>
      <c r="LMP88" s="426"/>
      <c r="LMQ88" s="426"/>
      <c r="LMR88" s="426"/>
      <c r="LMS88" s="426"/>
      <c r="LMT88" s="426"/>
      <c r="LMU88" s="426"/>
      <c r="LMV88" s="426"/>
      <c r="LMW88" s="426"/>
      <c r="LMX88" s="426"/>
      <c r="LMY88" s="426"/>
      <c r="LMZ88" s="426"/>
      <c r="LNA88" s="426"/>
      <c r="LNB88" s="426"/>
      <c r="LNC88" s="426"/>
      <c r="LND88" s="426"/>
      <c r="LNE88" s="426"/>
      <c r="LNF88" s="426"/>
      <c r="LNG88" s="426"/>
      <c r="LNH88" s="426"/>
      <c r="LNI88" s="426"/>
      <c r="LNJ88" s="426"/>
      <c r="LNK88" s="426"/>
      <c r="LNL88" s="426"/>
      <c r="LNM88" s="426"/>
      <c r="LNN88" s="426"/>
      <c r="LNO88" s="426"/>
      <c r="LNP88" s="426"/>
      <c r="LNQ88" s="426"/>
      <c r="LNR88" s="426"/>
      <c r="LNS88" s="426"/>
      <c r="LNT88" s="426"/>
      <c r="LNU88" s="426"/>
      <c r="LNV88" s="426"/>
      <c r="LNW88" s="426"/>
      <c r="LNX88" s="426"/>
      <c r="LNY88" s="426"/>
      <c r="LNZ88" s="426"/>
      <c r="LOA88" s="426"/>
      <c r="LOB88" s="426"/>
      <c r="LOC88" s="426"/>
      <c r="LOD88" s="426"/>
      <c r="LOE88" s="426"/>
      <c r="LOF88" s="426"/>
      <c r="LOG88" s="426"/>
      <c r="LOH88" s="426"/>
      <c r="LOI88" s="426"/>
      <c r="LOJ88" s="426"/>
      <c r="LOK88" s="426"/>
      <c r="LOL88" s="426"/>
      <c r="LOM88" s="426"/>
      <c r="LON88" s="426"/>
      <c r="LOO88" s="426"/>
      <c r="LOP88" s="426"/>
      <c r="LOQ88" s="426"/>
      <c r="LOR88" s="426"/>
      <c r="LOS88" s="426"/>
      <c r="LOT88" s="426"/>
      <c r="LOU88" s="426"/>
      <c r="LOV88" s="426"/>
      <c r="LOW88" s="426"/>
      <c r="LOX88" s="426"/>
      <c r="LOY88" s="426"/>
      <c r="LOZ88" s="426"/>
      <c r="LPA88" s="426"/>
      <c r="LPB88" s="426"/>
      <c r="LPC88" s="426"/>
      <c r="LPD88" s="426"/>
      <c r="LPE88" s="426"/>
      <c r="LPF88" s="426"/>
      <c r="LPG88" s="426"/>
      <c r="LPH88" s="426"/>
      <c r="LPI88" s="426"/>
      <c r="LPJ88" s="426"/>
      <c r="LPK88" s="426"/>
      <c r="LPL88" s="426"/>
      <c r="LPM88" s="426"/>
      <c r="LPN88" s="426"/>
      <c r="LPO88" s="426"/>
      <c r="LPP88" s="426"/>
      <c r="LPQ88" s="426"/>
      <c r="LPR88" s="426"/>
      <c r="LPS88" s="426"/>
      <c r="LPT88" s="426"/>
      <c r="LPU88" s="426"/>
      <c r="LPV88" s="426"/>
      <c r="LPW88" s="426"/>
      <c r="LPX88" s="426"/>
      <c r="LPY88" s="426"/>
      <c r="LPZ88" s="426"/>
      <c r="LQA88" s="426"/>
      <c r="LQB88" s="426"/>
      <c r="LQC88" s="426"/>
      <c r="LQD88" s="426"/>
      <c r="LQE88" s="426"/>
      <c r="LQF88" s="426"/>
      <c r="LQG88" s="426"/>
      <c r="LQH88" s="426"/>
      <c r="LQI88" s="426"/>
      <c r="LQJ88" s="426"/>
      <c r="LQK88" s="426"/>
      <c r="LQL88" s="426"/>
      <c r="LQM88" s="426"/>
      <c r="LQN88" s="426"/>
      <c r="LQO88" s="426"/>
      <c r="LQP88" s="426"/>
      <c r="LQQ88" s="426"/>
      <c r="LQR88" s="426"/>
      <c r="LQS88" s="426"/>
      <c r="LQT88" s="426"/>
      <c r="LQU88" s="426"/>
      <c r="LQV88" s="426"/>
      <c r="LQW88" s="426"/>
      <c r="LQX88" s="426"/>
      <c r="LQY88" s="426"/>
      <c r="LQZ88" s="426"/>
      <c r="LRA88" s="426"/>
      <c r="LRB88" s="426"/>
      <c r="LRC88" s="426"/>
      <c r="LRD88" s="426"/>
      <c r="LRE88" s="426"/>
      <c r="LRF88" s="426"/>
      <c r="LRG88" s="426"/>
      <c r="LRH88" s="426"/>
      <c r="LRI88" s="426"/>
      <c r="LRJ88" s="426"/>
      <c r="LRK88" s="426"/>
      <c r="LRL88" s="426"/>
      <c r="LRM88" s="426"/>
      <c r="LRN88" s="426"/>
      <c r="LRO88" s="426"/>
      <c r="LRP88" s="426"/>
      <c r="LRQ88" s="426"/>
      <c r="LRR88" s="426"/>
      <c r="LRS88" s="426"/>
      <c r="LRT88" s="426"/>
      <c r="LRU88" s="426"/>
      <c r="LRV88" s="426"/>
      <c r="LRW88" s="426"/>
      <c r="LRX88" s="426"/>
      <c r="LRY88" s="426"/>
      <c r="LRZ88" s="426"/>
      <c r="LSA88" s="426"/>
      <c r="LSB88" s="426"/>
      <c r="LSC88" s="426"/>
      <c r="LSD88" s="426"/>
      <c r="LSE88" s="426"/>
      <c r="LSF88" s="426"/>
      <c r="LSG88" s="426"/>
      <c r="LSH88" s="426"/>
      <c r="LSI88" s="426"/>
      <c r="LSJ88" s="426"/>
      <c r="LSK88" s="426"/>
      <c r="LSL88" s="426"/>
      <c r="LSM88" s="426"/>
      <c r="LSN88" s="426"/>
      <c r="LSO88" s="426"/>
      <c r="LSP88" s="426"/>
      <c r="LSQ88" s="426"/>
      <c r="LSR88" s="426"/>
      <c r="LSS88" s="426"/>
      <c r="LST88" s="426"/>
      <c r="LSU88" s="426"/>
      <c r="LSV88" s="426"/>
      <c r="LSW88" s="426"/>
      <c r="LSX88" s="426"/>
      <c r="LSY88" s="426"/>
      <c r="LSZ88" s="426"/>
      <c r="LTA88" s="426"/>
      <c r="LTB88" s="426"/>
      <c r="LTC88" s="426"/>
      <c r="LTD88" s="426"/>
      <c r="LTE88" s="426"/>
      <c r="LTF88" s="426"/>
      <c r="LTG88" s="426"/>
      <c r="LTH88" s="426"/>
      <c r="LTI88" s="426"/>
      <c r="LTJ88" s="426"/>
      <c r="LTK88" s="426"/>
      <c r="LTL88" s="426"/>
      <c r="LTM88" s="426"/>
      <c r="LTN88" s="426"/>
      <c r="LTO88" s="426"/>
      <c r="LTP88" s="426"/>
      <c r="LTQ88" s="426"/>
      <c r="LTR88" s="426"/>
      <c r="LTS88" s="426"/>
      <c r="LTT88" s="426"/>
      <c r="LTU88" s="426"/>
      <c r="LTV88" s="426"/>
      <c r="LTW88" s="426"/>
      <c r="LTX88" s="426"/>
      <c r="LTY88" s="426"/>
      <c r="LTZ88" s="426"/>
      <c r="LUA88" s="426"/>
      <c r="LUB88" s="426"/>
      <c r="LUC88" s="426"/>
      <c r="LUD88" s="426"/>
      <c r="LUE88" s="426"/>
      <c r="LUF88" s="426"/>
      <c r="LUG88" s="426"/>
      <c r="LUH88" s="426"/>
      <c r="LUI88" s="426"/>
      <c r="LUJ88" s="426"/>
      <c r="LUK88" s="426"/>
      <c r="LUL88" s="426"/>
      <c r="LUM88" s="426"/>
      <c r="LUN88" s="426"/>
      <c r="LUO88" s="426"/>
      <c r="LUP88" s="426"/>
      <c r="LUQ88" s="426"/>
      <c r="LUR88" s="426"/>
      <c r="LUS88" s="426"/>
      <c r="LUT88" s="426"/>
      <c r="LUU88" s="426"/>
      <c r="LUV88" s="426"/>
      <c r="LUW88" s="426"/>
      <c r="LUX88" s="426"/>
      <c r="LUY88" s="426"/>
      <c r="LUZ88" s="426"/>
      <c r="LVA88" s="426"/>
      <c r="LVB88" s="426"/>
      <c r="LVC88" s="426"/>
      <c r="LVD88" s="426"/>
      <c r="LVE88" s="426"/>
      <c r="LVF88" s="426"/>
      <c r="LVG88" s="426"/>
      <c r="LVH88" s="426"/>
      <c r="LVI88" s="426"/>
      <c r="LVJ88" s="426"/>
      <c r="LVK88" s="426"/>
      <c r="LVL88" s="426"/>
      <c r="LVM88" s="426"/>
      <c r="LVN88" s="426"/>
      <c r="LVO88" s="426"/>
      <c r="LVP88" s="426"/>
      <c r="LVQ88" s="426"/>
      <c r="LVR88" s="426"/>
      <c r="LVS88" s="426"/>
      <c r="LVT88" s="426"/>
      <c r="LVU88" s="426"/>
      <c r="LVV88" s="426"/>
      <c r="LVW88" s="426"/>
      <c r="LVX88" s="426"/>
      <c r="LVY88" s="426"/>
      <c r="LVZ88" s="426"/>
      <c r="LWA88" s="426"/>
      <c r="LWB88" s="426"/>
      <c r="LWC88" s="426"/>
      <c r="LWD88" s="426"/>
      <c r="LWE88" s="426"/>
      <c r="LWF88" s="426"/>
      <c r="LWG88" s="426"/>
      <c r="LWH88" s="426"/>
      <c r="LWI88" s="426"/>
      <c r="LWJ88" s="426"/>
      <c r="LWK88" s="426"/>
      <c r="LWL88" s="426"/>
      <c r="LWM88" s="426"/>
      <c r="LWN88" s="426"/>
      <c r="LWO88" s="426"/>
      <c r="LWP88" s="426"/>
      <c r="LWQ88" s="426"/>
      <c r="LWR88" s="426"/>
      <c r="LWS88" s="426"/>
      <c r="LWT88" s="426"/>
      <c r="LWU88" s="426"/>
      <c r="LWV88" s="426"/>
      <c r="LWW88" s="426"/>
      <c r="LWX88" s="426"/>
      <c r="LWY88" s="426"/>
      <c r="LWZ88" s="426"/>
      <c r="LXA88" s="426"/>
      <c r="LXB88" s="426"/>
      <c r="LXC88" s="426"/>
      <c r="LXD88" s="426"/>
      <c r="LXE88" s="426"/>
      <c r="LXF88" s="426"/>
      <c r="LXG88" s="426"/>
      <c r="LXH88" s="426"/>
      <c r="LXI88" s="426"/>
      <c r="LXJ88" s="426"/>
      <c r="LXK88" s="426"/>
      <c r="LXL88" s="426"/>
      <c r="LXM88" s="426"/>
      <c r="LXN88" s="426"/>
      <c r="LXO88" s="426"/>
      <c r="LXP88" s="426"/>
      <c r="LXQ88" s="426"/>
      <c r="LXR88" s="426"/>
      <c r="LXS88" s="426"/>
      <c r="LXT88" s="426"/>
      <c r="LXU88" s="426"/>
      <c r="LXV88" s="426"/>
      <c r="LXW88" s="426"/>
      <c r="LXX88" s="426"/>
      <c r="LXY88" s="426"/>
      <c r="LXZ88" s="426"/>
      <c r="LYA88" s="426"/>
      <c r="LYB88" s="426"/>
      <c r="LYC88" s="426"/>
      <c r="LYD88" s="426"/>
      <c r="LYE88" s="426"/>
      <c r="LYF88" s="426"/>
      <c r="LYG88" s="426"/>
      <c r="LYH88" s="426"/>
      <c r="LYI88" s="426"/>
      <c r="LYJ88" s="426"/>
      <c r="LYK88" s="426"/>
      <c r="LYL88" s="426"/>
      <c r="LYM88" s="426"/>
      <c r="LYN88" s="426"/>
      <c r="LYO88" s="426"/>
      <c r="LYP88" s="426"/>
      <c r="LYQ88" s="426"/>
      <c r="LYR88" s="426"/>
      <c r="LYS88" s="426"/>
      <c r="LYT88" s="426"/>
      <c r="LYU88" s="426"/>
      <c r="LYV88" s="426"/>
      <c r="LYW88" s="426"/>
      <c r="LYX88" s="426"/>
      <c r="LYY88" s="426"/>
      <c r="LYZ88" s="426"/>
      <c r="LZA88" s="426"/>
      <c r="LZB88" s="426"/>
      <c r="LZC88" s="426"/>
      <c r="LZD88" s="426"/>
      <c r="LZE88" s="426"/>
      <c r="LZF88" s="426"/>
      <c r="LZG88" s="426"/>
      <c r="LZH88" s="426"/>
      <c r="LZI88" s="426"/>
      <c r="LZJ88" s="426"/>
      <c r="LZK88" s="426"/>
      <c r="LZL88" s="426"/>
      <c r="LZM88" s="426"/>
      <c r="LZN88" s="426"/>
      <c r="LZO88" s="426"/>
      <c r="LZP88" s="426"/>
      <c r="LZQ88" s="426"/>
      <c r="LZR88" s="426"/>
      <c r="LZS88" s="426"/>
      <c r="LZT88" s="426"/>
      <c r="LZU88" s="426"/>
      <c r="LZV88" s="426"/>
      <c r="LZW88" s="426"/>
      <c r="LZX88" s="426"/>
      <c r="LZY88" s="426"/>
      <c r="LZZ88" s="426"/>
      <c r="MAA88" s="426"/>
      <c r="MAB88" s="426"/>
      <c r="MAC88" s="426"/>
      <c r="MAD88" s="426"/>
      <c r="MAE88" s="426"/>
      <c r="MAF88" s="426"/>
      <c r="MAG88" s="426"/>
      <c r="MAH88" s="426"/>
      <c r="MAI88" s="426"/>
      <c r="MAJ88" s="426"/>
      <c r="MAK88" s="426"/>
      <c r="MAL88" s="426"/>
      <c r="MAM88" s="426"/>
      <c r="MAN88" s="426"/>
      <c r="MAO88" s="426"/>
      <c r="MAP88" s="426"/>
      <c r="MAQ88" s="426"/>
      <c r="MAR88" s="426"/>
      <c r="MAS88" s="426"/>
      <c r="MAT88" s="426"/>
      <c r="MAU88" s="426"/>
      <c r="MAV88" s="426"/>
      <c r="MAW88" s="426"/>
      <c r="MAX88" s="426"/>
      <c r="MAY88" s="426"/>
      <c r="MAZ88" s="426"/>
      <c r="MBA88" s="426"/>
      <c r="MBB88" s="426"/>
      <c r="MBC88" s="426"/>
      <c r="MBD88" s="426"/>
      <c r="MBE88" s="426"/>
      <c r="MBF88" s="426"/>
      <c r="MBG88" s="426"/>
      <c r="MBH88" s="426"/>
      <c r="MBI88" s="426"/>
      <c r="MBJ88" s="426"/>
      <c r="MBK88" s="426"/>
      <c r="MBL88" s="426"/>
      <c r="MBM88" s="426"/>
      <c r="MBN88" s="426"/>
      <c r="MBO88" s="426"/>
      <c r="MBP88" s="426"/>
      <c r="MBQ88" s="426"/>
      <c r="MBR88" s="426"/>
      <c r="MBS88" s="426"/>
      <c r="MBT88" s="426"/>
      <c r="MBU88" s="426"/>
      <c r="MBV88" s="426"/>
      <c r="MBW88" s="426"/>
      <c r="MBX88" s="426"/>
      <c r="MBY88" s="426"/>
      <c r="MBZ88" s="426"/>
      <c r="MCA88" s="426"/>
      <c r="MCB88" s="426"/>
      <c r="MCC88" s="426"/>
      <c r="MCD88" s="426"/>
      <c r="MCE88" s="426"/>
      <c r="MCF88" s="426"/>
      <c r="MCG88" s="426"/>
      <c r="MCH88" s="426"/>
      <c r="MCI88" s="426"/>
      <c r="MCJ88" s="426"/>
      <c r="MCK88" s="426"/>
      <c r="MCL88" s="426"/>
      <c r="MCM88" s="426"/>
      <c r="MCN88" s="426"/>
      <c r="MCO88" s="426"/>
      <c r="MCP88" s="426"/>
      <c r="MCQ88" s="426"/>
      <c r="MCR88" s="426"/>
      <c r="MCS88" s="426"/>
      <c r="MCT88" s="426"/>
      <c r="MCU88" s="426"/>
      <c r="MCV88" s="426"/>
      <c r="MCW88" s="426"/>
      <c r="MCX88" s="426"/>
      <c r="MCY88" s="426"/>
      <c r="MCZ88" s="426"/>
      <c r="MDA88" s="426"/>
      <c r="MDB88" s="426"/>
      <c r="MDC88" s="426"/>
      <c r="MDD88" s="426"/>
      <c r="MDE88" s="426"/>
      <c r="MDF88" s="426"/>
      <c r="MDG88" s="426"/>
      <c r="MDH88" s="426"/>
      <c r="MDI88" s="426"/>
      <c r="MDJ88" s="426"/>
      <c r="MDK88" s="426"/>
      <c r="MDL88" s="426"/>
      <c r="MDM88" s="426"/>
      <c r="MDN88" s="426"/>
      <c r="MDO88" s="426"/>
      <c r="MDP88" s="426"/>
      <c r="MDQ88" s="426"/>
      <c r="MDR88" s="426"/>
      <c r="MDS88" s="426"/>
      <c r="MDT88" s="426"/>
      <c r="MDU88" s="426"/>
      <c r="MDV88" s="426"/>
      <c r="MDW88" s="426"/>
      <c r="MDX88" s="426"/>
      <c r="MDY88" s="426"/>
      <c r="MDZ88" s="426"/>
      <c r="MEA88" s="426"/>
      <c r="MEB88" s="426"/>
      <c r="MEC88" s="426"/>
      <c r="MED88" s="426"/>
      <c r="MEE88" s="426"/>
      <c r="MEF88" s="426"/>
      <c r="MEG88" s="426"/>
      <c r="MEH88" s="426"/>
      <c r="MEI88" s="426"/>
      <c r="MEJ88" s="426"/>
      <c r="MEK88" s="426"/>
      <c r="MEL88" s="426"/>
      <c r="MEM88" s="426"/>
      <c r="MEN88" s="426"/>
      <c r="MEO88" s="426"/>
      <c r="MEP88" s="426"/>
      <c r="MEQ88" s="426"/>
      <c r="MER88" s="426"/>
      <c r="MES88" s="426"/>
      <c r="MET88" s="426"/>
      <c r="MEU88" s="426"/>
      <c r="MEV88" s="426"/>
      <c r="MEW88" s="426"/>
      <c r="MEX88" s="426"/>
      <c r="MEY88" s="426"/>
      <c r="MEZ88" s="426"/>
      <c r="MFA88" s="426"/>
      <c r="MFB88" s="426"/>
      <c r="MFC88" s="426"/>
      <c r="MFD88" s="426"/>
      <c r="MFE88" s="426"/>
      <c r="MFF88" s="426"/>
      <c r="MFG88" s="426"/>
      <c r="MFH88" s="426"/>
      <c r="MFI88" s="426"/>
      <c r="MFJ88" s="426"/>
      <c r="MFK88" s="426"/>
      <c r="MFL88" s="426"/>
      <c r="MFM88" s="426"/>
      <c r="MFN88" s="426"/>
      <c r="MFO88" s="426"/>
      <c r="MFP88" s="426"/>
      <c r="MFQ88" s="426"/>
      <c r="MFR88" s="426"/>
      <c r="MFS88" s="426"/>
      <c r="MFT88" s="426"/>
      <c r="MFU88" s="426"/>
      <c r="MFV88" s="426"/>
      <c r="MFW88" s="426"/>
      <c r="MFX88" s="426"/>
      <c r="MFY88" s="426"/>
      <c r="MFZ88" s="426"/>
      <c r="MGA88" s="426"/>
      <c r="MGB88" s="426"/>
      <c r="MGC88" s="426"/>
      <c r="MGD88" s="426"/>
      <c r="MGE88" s="426"/>
      <c r="MGF88" s="426"/>
      <c r="MGG88" s="426"/>
      <c r="MGH88" s="426"/>
      <c r="MGI88" s="426"/>
      <c r="MGJ88" s="426"/>
      <c r="MGK88" s="426"/>
      <c r="MGL88" s="426"/>
      <c r="MGM88" s="426"/>
      <c r="MGN88" s="426"/>
      <c r="MGO88" s="426"/>
      <c r="MGP88" s="426"/>
      <c r="MGQ88" s="426"/>
      <c r="MGR88" s="426"/>
      <c r="MGS88" s="426"/>
      <c r="MGT88" s="426"/>
      <c r="MGU88" s="426"/>
      <c r="MGV88" s="426"/>
      <c r="MGW88" s="426"/>
      <c r="MGX88" s="426"/>
      <c r="MGY88" s="426"/>
      <c r="MGZ88" s="426"/>
      <c r="MHA88" s="426"/>
      <c r="MHB88" s="426"/>
      <c r="MHC88" s="426"/>
      <c r="MHD88" s="426"/>
      <c r="MHE88" s="426"/>
      <c r="MHF88" s="426"/>
      <c r="MHG88" s="426"/>
      <c r="MHH88" s="426"/>
      <c r="MHI88" s="426"/>
      <c r="MHJ88" s="426"/>
      <c r="MHK88" s="426"/>
      <c r="MHL88" s="426"/>
      <c r="MHM88" s="426"/>
      <c r="MHN88" s="426"/>
      <c r="MHO88" s="426"/>
      <c r="MHP88" s="426"/>
      <c r="MHQ88" s="426"/>
      <c r="MHR88" s="426"/>
      <c r="MHS88" s="426"/>
      <c r="MHT88" s="426"/>
      <c r="MHU88" s="426"/>
      <c r="MHV88" s="426"/>
      <c r="MHW88" s="426"/>
      <c r="MHX88" s="426"/>
      <c r="MHY88" s="426"/>
      <c r="MHZ88" s="426"/>
      <c r="MIA88" s="426"/>
      <c r="MIB88" s="426"/>
      <c r="MIC88" s="426"/>
      <c r="MID88" s="426"/>
      <c r="MIE88" s="426"/>
      <c r="MIF88" s="426"/>
      <c r="MIG88" s="426"/>
      <c r="MIH88" s="426"/>
      <c r="MII88" s="426"/>
      <c r="MIJ88" s="426"/>
      <c r="MIK88" s="426"/>
      <c r="MIL88" s="426"/>
      <c r="MIM88" s="426"/>
      <c r="MIN88" s="426"/>
      <c r="MIO88" s="426"/>
      <c r="MIP88" s="426"/>
      <c r="MIQ88" s="426"/>
      <c r="MIR88" s="426"/>
      <c r="MIS88" s="426"/>
      <c r="MIT88" s="426"/>
      <c r="MIU88" s="426"/>
      <c r="MIV88" s="426"/>
      <c r="MIW88" s="426"/>
      <c r="MIX88" s="426"/>
      <c r="MIY88" s="426"/>
      <c r="MIZ88" s="426"/>
      <c r="MJA88" s="426"/>
      <c r="MJB88" s="426"/>
      <c r="MJC88" s="426"/>
      <c r="MJD88" s="426"/>
      <c r="MJE88" s="426"/>
      <c r="MJF88" s="426"/>
      <c r="MJG88" s="426"/>
      <c r="MJH88" s="426"/>
      <c r="MJI88" s="426"/>
      <c r="MJJ88" s="426"/>
      <c r="MJK88" s="426"/>
      <c r="MJL88" s="426"/>
      <c r="MJM88" s="426"/>
      <c r="MJN88" s="426"/>
      <c r="MJO88" s="426"/>
      <c r="MJP88" s="426"/>
      <c r="MJQ88" s="426"/>
      <c r="MJR88" s="426"/>
      <c r="MJS88" s="426"/>
      <c r="MJT88" s="426"/>
      <c r="MJU88" s="426"/>
      <c r="MJV88" s="426"/>
      <c r="MJW88" s="426"/>
      <c r="MJX88" s="426"/>
      <c r="MJY88" s="426"/>
      <c r="MJZ88" s="426"/>
      <c r="MKA88" s="426"/>
      <c r="MKB88" s="426"/>
      <c r="MKC88" s="426"/>
      <c r="MKD88" s="426"/>
      <c r="MKE88" s="426"/>
      <c r="MKF88" s="426"/>
      <c r="MKG88" s="426"/>
      <c r="MKH88" s="426"/>
      <c r="MKI88" s="426"/>
      <c r="MKJ88" s="426"/>
      <c r="MKK88" s="426"/>
      <c r="MKL88" s="426"/>
      <c r="MKM88" s="426"/>
      <c r="MKN88" s="426"/>
      <c r="MKO88" s="426"/>
      <c r="MKP88" s="426"/>
      <c r="MKQ88" s="426"/>
      <c r="MKR88" s="426"/>
      <c r="MKS88" s="426"/>
      <c r="MKT88" s="426"/>
      <c r="MKU88" s="426"/>
      <c r="MKV88" s="426"/>
      <c r="MKW88" s="426"/>
      <c r="MKX88" s="426"/>
      <c r="MKY88" s="426"/>
      <c r="MKZ88" s="426"/>
      <c r="MLA88" s="426"/>
      <c r="MLB88" s="426"/>
      <c r="MLC88" s="426"/>
      <c r="MLD88" s="426"/>
      <c r="MLE88" s="426"/>
      <c r="MLF88" s="426"/>
      <c r="MLG88" s="426"/>
      <c r="MLH88" s="426"/>
      <c r="MLI88" s="426"/>
      <c r="MLJ88" s="426"/>
      <c r="MLK88" s="426"/>
      <c r="MLL88" s="426"/>
      <c r="MLM88" s="426"/>
      <c r="MLN88" s="426"/>
      <c r="MLO88" s="426"/>
      <c r="MLP88" s="426"/>
      <c r="MLQ88" s="426"/>
      <c r="MLR88" s="426"/>
      <c r="MLS88" s="426"/>
      <c r="MLT88" s="426"/>
      <c r="MLU88" s="426"/>
      <c r="MLV88" s="426"/>
      <c r="MLW88" s="426"/>
      <c r="MLX88" s="426"/>
      <c r="MLY88" s="426"/>
      <c r="MLZ88" s="426"/>
      <c r="MMA88" s="426"/>
      <c r="MMB88" s="426"/>
      <c r="MMC88" s="426"/>
      <c r="MMD88" s="426"/>
      <c r="MME88" s="426"/>
      <c r="MMF88" s="426"/>
      <c r="MMG88" s="426"/>
      <c r="MMH88" s="426"/>
      <c r="MMI88" s="426"/>
      <c r="MMJ88" s="426"/>
      <c r="MMK88" s="426"/>
      <c r="MML88" s="426"/>
      <c r="MMM88" s="426"/>
      <c r="MMN88" s="426"/>
      <c r="MMO88" s="426"/>
      <c r="MMP88" s="426"/>
      <c r="MMQ88" s="426"/>
      <c r="MMR88" s="426"/>
      <c r="MMS88" s="426"/>
      <c r="MMT88" s="426"/>
      <c r="MMU88" s="426"/>
      <c r="MMV88" s="426"/>
      <c r="MMW88" s="426"/>
      <c r="MMX88" s="426"/>
      <c r="MMY88" s="426"/>
      <c r="MMZ88" s="426"/>
      <c r="MNA88" s="426"/>
      <c r="MNB88" s="426"/>
      <c r="MNC88" s="426"/>
      <c r="MND88" s="426"/>
      <c r="MNE88" s="426"/>
      <c r="MNF88" s="426"/>
      <c r="MNG88" s="426"/>
      <c r="MNH88" s="426"/>
      <c r="MNI88" s="426"/>
      <c r="MNJ88" s="426"/>
      <c r="MNK88" s="426"/>
      <c r="MNL88" s="426"/>
      <c r="MNM88" s="426"/>
      <c r="MNN88" s="426"/>
      <c r="MNO88" s="426"/>
      <c r="MNP88" s="426"/>
      <c r="MNQ88" s="426"/>
      <c r="MNR88" s="426"/>
      <c r="MNS88" s="426"/>
      <c r="MNT88" s="426"/>
      <c r="MNU88" s="426"/>
      <c r="MNV88" s="426"/>
      <c r="MNW88" s="426"/>
      <c r="MNX88" s="426"/>
      <c r="MNY88" s="426"/>
      <c r="MNZ88" s="426"/>
      <c r="MOA88" s="426"/>
      <c r="MOB88" s="426"/>
      <c r="MOC88" s="426"/>
      <c r="MOD88" s="426"/>
      <c r="MOE88" s="426"/>
      <c r="MOF88" s="426"/>
      <c r="MOG88" s="426"/>
      <c r="MOH88" s="426"/>
      <c r="MOI88" s="426"/>
      <c r="MOJ88" s="426"/>
      <c r="MOK88" s="426"/>
      <c r="MOL88" s="426"/>
      <c r="MOM88" s="426"/>
      <c r="MON88" s="426"/>
      <c r="MOO88" s="426"/>
      <c r="MOP88" s="426"/>
      <c r="MOQ88" s="426"/>
      <c r="MOR88" s="426"/>
      <c r="MOS88" s="426"/>
      <c r="MOT88" s="426"/>
      <c r="MOU88" s="426"/>
      <c r="MOV88" s="426"/>
      <c r="MOW88" s="426"/>
      <c r="MOX88" s="426"/>
      <c r="MOY88" s="426"/>
      <c r="MOZ88" s="426"/>
      <c r="MPA88" s="426"/>
      <c r="MPB88" s="426"/>
      <c r="MPC88" s="426"/>
      <c r="MPD88" s="426"/>
      <c r="MPE88" s="426"/>
      <c r="MPF88" s="426"/>
      <c r="MPG88" s="426"/>
      <c r="MPH88" s="426"/>
      <c r="MPI88" s="426"/>
      <c r="MPJ88" s="426"/>
      <c r="MPK88" s="426"/>
      <c r="MPL88" s="426"/>
      <c r="MPM88" s="426"/>
      <c r="MPN88" s="426"/>
      <c r="MPO88" s="426"/>
      <c r="MPP88" s="426"/>
      <c r="MPQ88" s="426"/>
      <c r="MPR88" s="426"/>
      <c r="MPS88" s="426"/>
      <c r="MPT88" s="426"/>
      <c r="MPU88" s="426"/>
      <c r="MPV88" s="426"/>
      <c r="MPW88" s="426"/>
      <c r="MPX88" s="426"/>
      <c r="MPY88" s="426"/>
      <c r="MPZ88" s="426"/>
      <c r="MQA88" s="426"/>
      <c r="MQB88" s="426"/>
      <c r="MQC88" s="426"/>
      <c r="MQD88" s="426"/>
      <c r="MQE88" s="426"/>
      <c r="MQF88" s="426"/>
      <c r="MQG88" s="426"/>
      <c r="MQH88" s="426"/>
      <c r="MQI88" s="426"/>
      <c r="MQJ88" s="426"/>
      <c r="MQK88" s="426"/>
      <c r="MQL88" s="426"/>
      <c r="MQM88" s="426"/>
      <c r="MQN88" s="426"/>
      <c r="MQO88" s="426"/>
      <c r="MQP88" s="426"/>
      <c r="MQQ88" s="426"/>
      <c r="MQR88" s="426"/>
      <c r="MQS88" s="426"/>
      <c r="MQT88" s="426"/>
      <c r="MQU88" s="426"/>
      <c r="MQV88" s="426"/>
      <c r="MQW88" s="426"/>
      <c r="MQX88" s="426"/>
      <c r="MQY88" s="426"/>
      <c r="MQZ88" s="426"/>
      <c r="MRA88" s="426"/>
      <c r="MRB88" s="426"/>
      <c r="MRC88" s="426"/>
      <c r="MRD88" s="426"/>
      <c r="MRE88" s="426"/>
      <c r="MRF88" s="426"/>
      <c r="MRG88" s="426"/>
      <c r="MRH88" s="426"/>
      <c r="MRI88" s="426"/>
      <c r="MRJ88" s="426"/>
      <c r="MRK88" s="426"/>
      <c r="MRL88" s="426"/>
      <c r="MRM88" s="426"/>
      <c r="MRN88" s="426"/>
      <c r="MRO88" s="426"/>
      <c r="MRP88" s="426"/>
      <c r="MRQ88" s="426"/>
      <c r="MRR88" s="426"/>
      <c r="MRS88" s="426"/>
      <c r="MRT88" s="426"/>
      <c r="MRU88" s="426"/>
      <c r="MRV88" s="426"/>
      <c r="MRW88" s="426"/>
      <c r="MRX88" s="426"/>
      <c r="MRY88" s="426"/>
      <c r="MRZ88" s="426"/>
      <c r="MSA88" s="426"/>
      <c r="MSB88" s="426"/>
      <c r="MSC88" s="426"/>
      <c r="MSD88" s="426"/>
      <c r="MSE88" s="426"/>
      <c r="MSF88" s="426"/>
      <c r="MSG88" s="426"/>
      <c r="MSH88" s="426"/>
      <c r="MSI88" s="426"/>
      <c r="MSJ88" s="426"/>
      <c r="MSK88" s="426"/>
      <c r="MSL88" s="426"/>
      <c r="MSM88" s="426"/>
      <c r="MSN88" s="426"/>
      <c r="MSO88" s="426"/>
      <c r="MSP88" s="426"/>
      <c r="MSQ88" s="426"/>
      <c r="MSR88" s="426"/>
      <c r="MSS88" s="426"/>
      <c r="MST88" s="426"/>
      <c r="MSU88" s="426"/>
      <c r="MSV88" s="426"/>
      <c r="MSW88" s="426"/>
      <c r="MSX88" s="426"/>
      <c r="MSY88" s="426"/>
      <c r="MSZ88" s="426"/>
      <c r="MTA88" s="426"/>
      <c r="MTB88" s="426"/>
      <c r="MTC88" s="426"/>
      <c r="MTD88" s="426"/>
      <c r="MTE88" s="426"/>
      <c r="MTF88" s="426"/>
      <c r="MTG88" s="426"/>
      <c r="MTH88" s="426"/>
      <c r="MTI88" s="426"/>
      <c r="MTJ88" s="426"/>
      <c r="MTK88" s="426"/>
      <c r="MTL88" s="426"/>
      <c r="MTM88" s="426"/>
      <c r="MTN88" s="426"/>
      <c r="MTO88" s="426"/>
      <c r="MTP88" s="426"/>
      <c r="MTQ88" s="426"/>
      <c r="MTR88" s="426"/>
      <c r="MTS88" s="426"/>
      <c r="MTT88" s="426"/>
      <c r="MTU88" s="426"/>
      <c r="MTV88" s="426"/>
      <c r="MTW88" s="426"/>
      <c r="MTX88" s="426"/>
      <c r="MTY88" s="426"/>
      <c r="MTZ88" s="426"/>
      <c r="MUA88" s="426"/>
      <c r="MUB88" s="426"/>
      <c r="MUC88" s="426"/>
      <c r="MUD88" s="426"/>
      <c r="MUE88" s="426"/>
      <c r="MUF88" s="426"/>
      <c r="MUG88" s="426"/>
      <c r="MUH88" s="426"/>
      <c r="MUI88" s="426"/>
      <c r="MUJ88" s="426"/>
      <c r="MUK88" s="426"/>
      <c r="MUL88" s="426"/>
      <c r="MUM88" s="426"/>
      <c r="MUN88" s="426"/>
      <c r="MUO88" s="426"/>
      <c r="MUP88" s="426"/>
      <c r="MUQ88" s="426"/>
      <c r="MUR88" s="426"/>
      <c r="MUS88" s="426"/>
      <c r="MUT88" s="426"/>
      <c r="MUU88" s="426"/>
      <c r="MUV88" s="426"/>
      <c r="MUW88" s="426"/>
      <c r="MUX88" s="426"/>
      <c r="MUY88" s="426"/>
      <c r="MUZ88" s="426"/>
      <c r="MVA88" s="426"/>
      <c r="MVB88" s="426"/>
      <c r="MVC88" s="426"/>
      <c r="MVD88" s="426"/>
      <c r="MVE88" s="426"/>
      <c r="MVF88" s="426"/>
      <c r="MVG88" s="426"/>
      <c r="MVH88" s="426"/>
      <c r="MVI88" s="426"/>
      <c r="MVJ88" s="426"/>
      <c r="MVK88" s="426"/>
      <c r="MVL88" s="426"/>
      <c r="MVM88" s="426"/>
      <c r="MVN88" s="426"/>
      <c r="MVO88" s="426"/>
      <c r="MVP88" s="426"/>
      <c r="MVQ88" s="426"/>
      <c r="MVR88" s="426"/>
      <c r="MVS88" s="426"/>
      <c r="MVT88" s="426"/>
      <c r="MVU88" s="426"/>
      <c r="MVV88" s="426"/>
      <c r="MVW88" s="426"/>
      <c r="MVX88" s="426"/>
      <c r="MVY88" s="426"/>
      <c r="MVZ88" s="426"/>
      <c r="MWA88" s="426"/>
      <c r="MWB88" s="426"/>
      <c r="MWC88" s="426"/>
      <c r="MWD88" s="426"/>
      <c r="MWE88" s="426"/>
      <c r="MWF88" s="426"/>
      <c r="MWG88" s="426"/>
      <c r="MWH88" s="426"/>
      <c r="MWI88" s="426"/>
      <c r="MWJ88" s="426"/>
      <c r="MWK88" s="426"/>
      <c r="MWL88" s="426"/>
      <c r="MWM88" s="426"/>
      <c r="MWN88" s="426"/>
      <c r="MWO88" s="426"/>
      <c r="MWP88" s="426"/>
      <c r="MWQ88" s="426"/>
      <c r="MWR88" s="426"/>
      <c r="MWS88" s="426"/>
      <c r="MWT88" s="426"/>
      <c r="MWU88" s="426"/>
      <c r="MWV88" s="426"/>
      <c r="MWW88" s="426"/>
      <c r="MWX88" s="426"/>
      <c r="MWY88" s="426"/>
      <c r="MWZ88" s="426"/>
      <c r="MXA88" s="426"/>
      <c r="MXB88" s="426"/>
      <c r="MXC88" s="426"/>
      <c r="MXD88" s="426"/>
      <c r="MXE88" s="426"/>
      <c r="MXF88" s="426"/>
      <c r="MXG88" s="426"/>
      <c r="MXH88" s="426"/>
      <c r="MXI88" s="426"/>
      <c r="MXJ88" s="426"/>
      <c r="MXK88" s="426"/>
      <c r="MXL88" s="426"/>
      <c r="MXM88" s="426"/>
      <c r="MXN88" s="426"/>
      <c r="MXO88" s="426"/>
      <c r="MXP88" s="426"/>
      <c r="MXQ88" s="426"/>
      <c r="MXR88" s="426"/>
      <c r="MXS88" s="426"/>
      <c r="MXT88" s="426"/>
      <c r="MXU88" s="426"/>
      <c r="MXV88" s="426"/>
      <c r="MXW88" s="426"/>
      <c r="MXX88" s="426"/>
      <c r="MXY88" s="426"/>
      <c r="MXZ88" s="426"/>
      <c r="MYA88" s="426"/>
      <c r="MYB88" s="426"/>
      <c r="MYC88" s="426"/>
      <c r="MYD88" s="426"/>
      <c r="MYE88" s="426"/>
      <c r="MYF88" s="426"/>
      <c r="MYG88" s="426"/>
      <c r="MYH88" s="426"/>
      <c r="MYI88" s="426"/>
      <c r="MYJ88" s="426"/>
      <c r="MYK88" s="426"/>
      <c r="MYL88" s="426"/>
      <c r="MYM88" s="426"/>
      <c r="MYN88" s="426"/>
      <c r="MYO88" s="426"/>
      <c r="MYP88" s="426"/>
      <c r="MYQ88" s="426"/>
      <c r="MYR88" s="426"/>
      <c r="MYS88" s="426"/>
      <c r="MYT88" s="426"/>
      <c r="MYU88" s="426"/>
      <c r="MYV88" s="426"/>
      <c r="MYW88" s="426"/>
      <c r="MYX88" s="426"/>
      <c r="MYY88" s="426"/>
      <c r="MYZ88" s="426"/>
      <c r="MZA88" s="426"/>
      <c r="MZB88" s="426"/>
      <c r="MZC88" s="426"/>
      <c r="MZD88" s="426"/>
      <c r="MZE88" s="426"/>
      <c r="MZF88" s="426"/>
      <c r="MZG88" s="426"/>
      <c r="MZH88" s="426"/>
      <c r="MZI88" s="426"/>
      <c r="MZJ88" s="426"/>
      <c r="MZK88" s="426"/>
      <c r="MZL88" s="426"/>
      <c r="MZM88" s="426"/>
      <c r="MZN88" s="426"/>
      <c r="MZO88" s="426"/>
      <c r="MZP88" s="426"/>
      <c r="MZQ88" s="426"/>
      <c r="MZR88" s="426"/>
      <c r="MZS88" s="426"/>
      <c r="MZT88" s="426"/>
      <c r="MZU88" s="426"/>
      <c r="MZV88" s="426"/>
      <c r="MZW88" s="426"/>
      <c r="MZX88" s="426"/>
      <c r="MZY88" s="426"/>
      <c r="MZZ88" s="426"/>
      <c r="NAA88" s="426"/>
      <c r="NAB88" s="426"/>
      <c r="NAC88" s="426"/>
      <c r="NAD88" s="426"/>
      <c r="NAE88" s="426"/>
      <c r="NAF88" s="426"/>
      <c r="NAG88" s="426"/>
      <c r="NAH88" s="426"/>
      <c r="NAI88" s="426"/>
      <c r="NAJ88" s="426"/>
      <c r="NAK88" s="426"/>
      <c r="NAL88" s="426"/>
      <c r="NAM88" s="426"/>
      <c r="NAN88" s="426"/>
      <c r="NAO88" s="426"/>
      <c r="NAP88" s="426"/>
      <c r="NAQ88" s="426"/>
      <c r="NAR88" s="426"/>
      <c r="NAS88" s="426"/>
      <c r="NAT88" s="426"/>
      <c r="NAU88" s="426"/>
      <c r="NAV88" s="426"/>
      <c r="NAW88" s="426"/>
      <c r="NAX88" s="426"/>
      <c r="NAY88" s="426"/>
      <c r="NAZ88" s="426"/>
      <c r="NBA88" s="426"/>
      <c r="NBB88" s="426"/>
      <c r="NBC88" s="426"/>
      <c r="NBD88" s="426"/>
      <c r="NBE88" s="426"/>
      <c r="NBF88" s="426"/>
      <c r="NBG88" s="426"/>
      <c r="NBH88" s="426"/>
      <c r="NBI88" s="426"/>
      <c r="NBJ88" s="426"/>
      <c r="NBK88" s="426"/>
      <c r="NBL88" s="426"/>
      <c r="NBM88" s="426"/>
      <c r="NBN88" s="426"/>
      <c r="NBO88" s="426"/>
      <c r="NBP88" s="426"/>
      <c r="NBQ88" s="426"/>
      <c r="NBR88" s="426"/>
      <c r="NBS88" s="426"/>
      <c r="NBT88" s="426"/>
      <c r="NBU88" s="426"/>
      <c r="NBV88" s="426"/>
      <c r="NBW88" s="426"/>
      <c r="NBX88" s="426"/>
      <c r="NBY88" s="426"/>
      <c r="NBZ88" s="426"/>
      <c r="NCA88" s="426"/>
      <c r="NCB88" s="426"/>
      <c r="NCC88" s="426"/>
      <c r="NCD88" s="426"/>
      <c r="NCE88" s="426"/>
      <c r="NCF88" s="426"/>
      <c r="NCG88" s="426"/>
      <c r="NCH88" s="426"/>
      <c r="NCI88" s="426"/>
      <c r="NCJ88" s="426"/>
      <c r="NCK88" s="426"/>
      <c r="NCL88" s="426"/>
      <c r="NCM88" s="426"/>
      <c r="NCN88" s="426"/>
      <c r="NCO88" s="426"/>
      <c r="NCP88" s="426"/>
      <c r="NCQ88" s="426"/>
      <c r="NCR88" s="426"/>
      <c r="NCS88" s="426"/>
      <c r="NCT88" s="426"/>
      <c r="NCU88" s="426"/>
      <c r="NCV88" s="426"/>
      <c r="NCW88" s="426"/>
      <c r="NCX88" s="426"/>
      <c r="NCY88" s="426"/>
      <c r="NCZ88" s="426"/>
      <c r="NDA88" s="426"/>
      <c r="NDB88" s="426"/>
      <c r="NDC88" s="426"/>
      <c r="NDD88" s="426"/>
      <c r="NDE88" s="426"/>
      <c r="NDF88" s="426"/>
      <c r="NDG88" s="426"/>
      <c r="NDH88" s="426"/>
      <c r="NDI88" s="426"/>
      <c r="NDJ88" s="426"/>
      <c r="NDK88" s="426"/>
      <c r="NDL88" s="426"/>
      <c r="NDM88" s="426"/>
      <c r="NDN88" s="426"/>
      <c r="NDO88" s="426"/>
      <c r="NDP88" s="426"/>
      <c r="NDQ88" s="426"/>
      <c r="NDR88" s="426"/>
      <c r="NDS88" s="426"/>
      <c r="NDT88" s="426"/>
      <c r="NDU88" s="426"/>
      <c r="NDV88" s="426"/>
      <c r="NDW88" s="426"/>
      <c r="NDX88" s="426"/>
      <c r="NDY88" s="426"/>
      <c r="NDZ88" s="426"/>
      <c r="NEA88" s="426"/>
      <c r="NEB88" s="426"/>
      <c r="NEC88" s="426"/>
      <c r="NED88" s="426"/>
      <c r="NEE88" s="426"/>
      <c r="NEF88" s="426"/>
      <c r="NEG88" s="426"/>
      <c r="NEH88" s="426"/>
      <c r="NEI88" s="426"/>
      <c r="NEJ88" s="426"/>
      <c r="NEK88" s="426"/>
      <c r="NEL88" s="426"/>
      <c r="NEM88" s="426"/>
      <c r="NEN88" s="426"/>
      <c r="NEO88" s="426"/>
      <c r="NEP88" s="426"/>
      <c r="NEQ88" s="426"/>
      <c r="NER88" s="426"/>
      <c r="NES88" s="426"/>
      <c r="NET88" s="426"/>
      <c r="NEU88" s="426"/>
      <c r="NEV88" s="426"/>
      <c r="NEW88" s="426"/>
      <c r="NEX88" s="426"/>
      <c r="NEY88" s="426"/>
      <c r="NEZ88" s="426"/>
      <c r="NFA88" s="426"/>
      <c r="NFB88" s="426"/>
      <c r="NFC88" s="426"/>
      <c r="NFD88" s="426"/>
      <c r="NFE88" s="426"/>
      <c r="NFF88" s="426"/>
      <c r="NFG88" s="426"/>
      <c r="NFH88" s="426"/>
      <c r="NFI88" s="426"/>
      <c r="NFJ88" s="426"/>
      <c r="NFK88" s="426"/>
      <c r="NFL88" s="426"/>
      <c r="NFM88" s="426"/>
      <c r="NFN88" s="426"/>
      <c r="NFO88" s="426"/>
      <c r="NFP88" s="426"/>
      <c r="NFQ88" s="426"/>
      <c r="NFR88" s="426"/>
      <c r="NFS88" s="426"/>
      <c r="NFT88" s="426"/>
      <c r="NFU88" s="426"/>
      <c r="NFV88" s="426"/>
      <c r="NFW88" s="426"/>
      <c r="NFX88" s="426"/>
      <c r="NFY88" s="426"/>
      <c r="NFZ88" s="426"/>
      <c r="NGA88" s="426"/>
      <c r="NGB88" s="426"/>
      <c r="NGC88" s="426"/>
      <c r="NGD88" s="426"/>
      <c r="NGE88" s="426"/>
      <c r="NGF88" s="426"/>
      <c r="NGG88" s="426"/>
      <c r="NGH88" s="426"/>
      <c r="NGI88" s="426"/>
      <c r="NGJ88" s="426"/>
      <c r="NGK88" s="426"/>
      <c r="NGL88" s="426"/>
      <c r="NGM88" s="426"/>
      <c r="NGN88" s="426"/>
      <c r="NGO88" s="426"/>
      <c r="NGP88" s="426"/>
      <c r="NGQ88" s="426"/>
      <c r="NGR88" s="426"/>
      <c r="NGS88" s="426"/>
      <c r="NGT88" s="426"/>
      <c r="NGU88" s="426"/>
      <c r="NGV88" s="426"/>
      <c r="NGW88" s="426"/>
      <c r="NGX88" s="426"/>
      <c r="NGY88" s="426"/>
      <c r="NGZ88" s="426"/>
      <c r="NHA88" s="426"/>
      <c r="NHB88" s="426"/>
      <c r="NHC88" s="426"/>
      <c r="NHD88" s="426"/>
      <c r="NHE88" s="426"/>
      <c r="NHF88" s="426"/>
      <c r="NHG88" s="426"/>
      <c r="NHH88" s="426"/>
      <c r="NHI88" s="426"/>
      <c r="NHJ88" s="426"/>
      <c r="NHK88" s="426"/>
      <c r="NHL88" s="426"/>
      <c r="NHM88" s="426"/>
      <c r="NHN88" s="426"/>
      <c r="NHO88" s="426"/>
      <c r="NHP88" s="426"/>
      <c r="NHQ88" s="426"/>
      <c r="NHR88" s="426"/>
      <c r="NHS88" s="426"/>
      <c r="NHT88" s="426"/>
      <c r="NHU88" s="426"/>
      <c r="NHV88" s="426"/>
      <c r="NHW88" s="426"/>
      <c r="NHX88" s="426"/>
      <c r="NHY88" s="426"/>
      <c r="NHZ88" s="426"/>
      <c r="NIA88" s="426"/>
      <c r="NIB88" s="426"/>
      <c r="NIC88" s="426"/>
      <c r="NID88" s="426"/>
      <c r="NIE88" s="426"/>
      <c r="NIF88" s="426"/>
      <c r="NIG88" s="426"/>
      <c r="NIH88" s="426"/>
      <c r="NII88" s="426"/>
      <c r="NIJ88" s="426"/>
      <c r="NIK88" s="426"/>
      <c r="NIL88" s="426"/>
      <c r="NIM88" s="426"/>
      <c r="NIN88" s="426"/>
      <c r="NIO88" s="426"/>
      <c r="NIP88" s="426"/>
      <c r="NIQ88" s="426"/>
      <c r="NIR88" s="426"/>
      <c r="NIS88" s="426"/>
      <c r="NIT88" s="426"/>
      <c r="NIU88" s="426"/>
      <c r="NIV88" s="426"/>
      <c r="NIW88" s="426"/>
      <c r="NIX88" s="426"/>
      <c r="NIY88" s="426"/>
      <c r="NIZ88" s="426"/>
      <c r="NJA88" s="426"/>
      <c r="NJB88" s="426"/>
      <c r="NJC88" s="426"/>
      <c r="NJD88" s="426"/>
      <c r="NJE88" s="426"/>
      <c r="NJF88" s="426"/>
      <c r="NJG88" s="426"/>
      <c r="NJH88" s="426"/>
      <c r="NJI88" s="426"/>
      <c r="NJJ88" s="426"/>
      <c r="NJK88" s="426"/>
      <c r="NJL88" s="426"/>
      <c r="NJM88" s="426"/>
      <c r="NJN88" s="426"/>
      <c r="NJO88" s="426"/>
      <c r="NJP88" s="426"/>
      <c r="NJQ88" s="426"/>
      <c r="NJR88" s="426"/>
      <c r="NJS88" s="426"/>
      <c r="NJT88" s="426"/>
      <c r="NJU88" s="426"/>
      <c r="NJV88" s="426"/>
      <c r="NJW88" s="426"/>
      <c r="NJX88" s="426"/>
      <c r="NJY88" s="426"/>
      <c r="NJZ88" s="426"/>
      <c r="NKA88" s="426"/>
      <c r="NKB88" s="426"/>
      <c r="NKC88" s="426"/>
      <c r="NKD88" s="426"/>
      <c r="NKE88" s="426"/>
      <c r="NKF88" s="426"/>
      <c r="NKG88" s="426"/>
      <c r="NKH88" s="426"/>
      <c r="NKI88" s="426"/>
      <c r="NKJ88" s="426"/>
      <c r="NKK88" s="426"/>
      <c r="NKL88" s="426"/>
      <c r="NKM88" s="426"/>
      <c r="NKN88" s="426"/>
      <c r="NKO88" s="426"/>
      <c r="NKP88" s="426"/>
      <c r="NKQ88" s="426"/>
      <c r="NKR88" s="426"/>
      <c r="NKS88" s="426"/>
      <c r="NKT88" s="426"/>
      <c r="NKU88" s="426"/>
      <c r="NKV88" s="426"/>
      <c r="NKW88" s="426"/>
      <c r="NKX88" s="426"/>
      <c r="NKY88" s="426"/>
      <c r="NKZ88" s="426"/>
      <c r="NLA88" s="426"/>
      <c r="NLB88" s="426"/>
      <c r="NLC88" s="426"/>
      <c r="NLD88" s="426"/>
      <c r="NLE88" s="426"/>
      <c r="NLF88" s="426"/>
      <c r="NLG88" s="426"/>
      <c r="NLH88" s="426"/>
      <c r="NLI88" s="426"/>
      <c r="NLJ88" s="426"/>
      <c r="NLK88" s="426"/>
      <c r="NLL88" s="426"/>
      <c r="NLM88" s="426"/>
      <c r="NLN88" s="426"/>
      <c r="NLO88" s="426"/>
      <c r="NLP88" s="426"/>
      <c r="NLQ88" s="426"/>
      <c r="NLR88" s="426"/>
      <c r="NLS88" s="426"/>
      <c r="NLT88" s="426"/>
      <c r="NLU88" s="426"/>
      <c r="NLV88" s="426"/>
      <c r="NLW88" s="426"/>
      <c r="NLX88" s="426"/>
      <c r="NLY88" s="426"/>
      <c r="NLZ88" s="426"/>
      <c r="NMA88" s="426"/>
      <c r="NMB88" s="426"/>
      <c r="NMC88" s="426"/>
      <c r="NMD88" s="426"/>
      <c r="NME88" s="426"/>
      <c r="NMF88" s="426"/>
      <c r="NMG88" s="426"/>
      <c r="NMH88" s="426"/>
      <c r="NMI88" s="426"/>
      <c r="NMJ88" s="426"/>
      <c r="NMK88" s="426"/>
      <c r="NML88" s="426"/>
      <c r="NMM88" s="426"/>
      <c r="NMN88" s="426"/>
      <c r="NMO88" s="426"/>
      <c r="NMP88" s="426"/>
      <c r="NMQ88" s="426"/>
      <c r="NMR88" s="426"/>
      <c r="NMS88" s="426"/>
      <c r="NMT88" s="426"/>
      <c r="NMU88" s="426"/>
      <c r="NMV88" s="426"/>
      <c r="NMW88" s="426"/>
      <c r="NMX88" s="426"/>
      <c r="NMY88" s="426"/>
      <c r="NMZ88" s="426"/>
      <c r="NNA88" s="426"/>
      <c r="NNB88" s="426"/>
      <c r="NNC88" s="426"/>
      <c r="NND88" s="426"/>
      <c r="NNE88" s="426"/>
      <c r="NNF88" s="426"/>
      <c r="NNG88" s="426"/>
      <c r="NNH88" s="426"/>
      <c r="NNI88" s="426"/>
      <c r="NNJ88" s="426"/>
      <c r="NNK88" s="426"/>
      <c r="NNL88" s="426"/>
      <c r="NNM88" s="426"/>
      <c r="NNN88" s="426"/>
      <c r="NNO88" s="426"/>
      <c r="NNP88" s="426"/>
      <c r="NNQ88" s="426"/>
      <c r="NNR88" s="426"/>
      <c r="NNS88" s="426"/>
      <c r="NNT88" s="426"/>
      <c r="NNU88" s="426"/>
      <c r="NNV88" s="426"/>
      <c r="NNW88" s="426"/>
      <c r="NNX88" s="426"/>
      <c r="NNY88" s="426"/>
      <c r="NNZ88" s="426"/>
      <c r="NOA88" s="426"/>
      <c r="NOB88" s="426"/>
      <c r="NOC88" s="426"/>
      <c r="NOD88" s="426"/>
      <c r="NOE88" s="426"/>
      <c r="NOF88" s="426"/>
      <c r="NOG88" s="426"/>
      <c r="NOH88" s="426"/>
      <c r="NOI88" s="426"/>
      <c r="NOJ88" s="426"/>
      <c r="NOK88" s="426"/>
      <c r="NOL88" s="426"/>
      <c r="NOM88" s="426"/>
      <c r="NON88" s="426"/>
      <c r="NOO88" s="426"/>
      <c r="NOP88" s="426"/>
      <c r="NOQ88" s="426"/>
      <c r="NOR88" s="426"/>
      <c r="NOS88" s="426"/>
      <c r="NOT88" s="426"/>
      <c r="NOU88" s="426"/>
      <c r="NOV88" s="426"/>
      <c r="NOW88" s="426"/>
      <c r="NOX88" s="426"/>
      <c r="NOY88" s="426"/>
      <c r="NOZ88" s="426"/>
      <c r="NPA88" s="426"/>
      <c r="NPB88" s="426"/>
      <c r="NPC88" s="426"/>
      <c r="NPD88" s="426"/>
      <c r="NPE88" s="426"/>
      <c r="NPF88" s="426"/>
      <c r="NPG88" s="426"/>
      <c r="NPH88" s="426"/>
      <c r="NPI88" s="426"/>
      <c r="NPJ88" s="426"/>
      <c r="NPK88" s="426"/>
      <c r="NPL88" s="426"/>
      <c r="NPM88" s="426"/>
      <c r="NPN88" s="426"/>
      <c r="NPO88" s="426"/>
      <c r="NPP88" s="426"/>
      <c r="NPQ88" s="426"/>
      <c r="NPR88" s="426"/>
      <c r="NPS88" s="426"/>
      <c r="NPT88" s="426"/>
      <c r="NPU88" s="426"/>
      <c r="NPV88" s="426"/>
      <c r="NPW88" s="426"/>
      <c r="NPX88" s="426"/>
      <c r="NPY88" s="426"/>
      <c r="NPZ88" s="426"/>
      <c r="NQA88" s="426"/>
      <c r="NQB88" s="426"/>
      <c r="NQC88" s="426"/>
      <c r="NQD88" s="426"/>
      <c r="NQE88" s="426"/>
      <c r="NQF88" s="426"/>
      <c r="NQG88" s="426"/>
      <c r="NQH88" s="426"/>
      <c r="NQI88" s="426"/>
      <c r="NQJ88" s="426"/>
      <c r="NQK88" s="426"/>
      <c r="NQL88" s="426"/>
      <c r="NQM88" s="426"/>
      <c r="NQN88" s="426"/>
      <c r="NQO88" s="426"/>
      <c r="NQP88" s="426"/>
      <c r="NQQ88" s="426"/>
      <c r="NQR88" s="426"/>
      <c r="NQS88" s="426"/>
      <c r="NQT88" s="426"/>
      <c r="NQU88" s="426"/>
      <c r="NQV88" s="426"/>
      <c r="NQW88" s="426"/>
      <c r="NQX88" s="426"/>
      <c r="NQY88" s="426"/>
      <c r="NQZ88" s="426"/>
      <c r="NRA88" s="426"/>
      <c r="NRB88" s="426"/>
      <c r="NRC88" s="426"/>
      <c r="NRD88" s="426"/>
      <c r="NRE88" s="426"/>
      <c r="NRF88" s="426"/>
      <c r="NRG88" s="426"/>
      <c r="NRH88" s="426"/>
      <c r="NRI88" s="426"/>
      <c r="NRJ88" s="426"/>
      <c r="NRK88" s="426"/>
      <c r="NRL88" s="426"/>
      <c r="NRM88" s="426"/>
      <c r="NRN88" s="426"/>
      <c r="NRO88" s="426"/>
      <c r="NRP88" s="426"/>
      <c r="NRQ88" s="426"/>
      <c r="NRR88" s="426"/>
      <c r="NRS88" s="426"/>
      <c r="NRT88" s="426"/>
      <c r="NRU88" s="426"/>
      <c r="NRV88" s="426"/>
      <c r="NRW88" s="426"/>
      <c r="NRX88" s="426"/>
      <c r="NRY88" s="426"/>
      <c r="NRZ88" s="426"/>
      <c r="NSA88" s="426"/>
      <c r="NSB88" s="426"/>
      <c r="NSC88" s="426"/>
      <c r="NSD88" s="426"/>
      <c r="NSE88" s="426"/>
      <c r="NSF88" s="426"/>
      <c r="NSG88" s="426"/>
      <c r="NSH88" s="426"/>
      <c r="NSI88" s="426"/>
      <c r="NSJ88" s="426"/>
      <c r="NSK88" s="426"/>
      <c r="NSL88" s="426"/>
      <c r="NSM88" s="426"/>
      <c r="NSN88" s="426"/>
      <c r="NSO88" s="426"/>
      <c r="NSP88" s="426"/>
      <c r="NSQ88" s="426"/>
      <c r="NSR88" s="426"/>
      <c r="NSS88" s="426"/>
      <c r="NST88" s="426"/>
      <c r="NSU88" s="426"/>
      <c r="NSV88" s="426"/>
      <c r="NSW88" s="426"/>
      <c r="NSX88" s="426"/>
      <c r="NSY88" s="426"/>
      <c r="NSZ88" s="426"/>
      <c r="NTA88" s="426"/>
      <c r="NTB88" s="426"/>
      <c r="NTC88" s="426"/>
      <c r="NTD88" s="426"/>
      <c r="NTE88" s="426"/>
      <c r="NTF88" s="426"/>
      <c r="NTG88" s="426"/>
      <c r="NTH88" s="426"/>
      <c r="NTI88" s="426"/>
      <c r="NTJ88" s="426"/>
      <c r="NTK88" s="426"/>
      <c r="NTL88" s="426"/>
      <c r="NTM88" s="426"/>
      <c r="NTN88" s="426"/>
      <c r="NTO88" s="426"/>
      <c r="NTP88" s="426"/>
      <c r="NTQ88" s="426"/>
      <c r="NTR88" s="426"/>
      <c r="NTS88" s="426"/>
      <c r="NTT88" s="426"/>
      <c r="NTU88" s="426"/>
      <c r="NTV88" s="426"/>
      <c r="NTW88" s="426"/>
      <c r="NTX88" s="426"/>
      <c r="NTY88" s="426"/>
      <c r="NTZ88" s="426"/>
      <c r="NUA88" s="426"/>
      <c r="NUB88" s="426"/>
      <c r="NUC88" s="426"/>
      <c r="NUD88" s="426"/>
      <c r="NUE88" s="426"/>
      <c r="NUF88" s="426"/>
      <c r="NUG88" s="426"/>
      <c r="NUH88" s="426"/>
      <c r="NUI88" s="426"/>
      <c r="NUJ88" s="426"/>
      <c r="NUK88" s="426"/>
      <c r="NUL88" s="426"/>
      <c r="NUM88" s="426"/>
      <c r="NUN88" s="426"/>
      <c r="NUO88" s="426"/>
      <c r="NUP88" s="426"/>
      <c r="NUQ88" s="426"/>
      <c r="NUR88" s="426"/>
      <c r="NUS88" s="426"/>
      <c r="NUT88" s="426"/>
      <c r="NUU88" s="426"/>
      <c r="NUV88" s="426"/>
      <c r="NUW88" s="426"/>
      <c r="NUX88" s="426"/>
      <c r="NUY88" s="426"/>
      <c r="NUZ88" s="426"/>
      <c r="NVA88" s="426"/>
      <c r="NVB88" s="426"/>
      <c r="NVC88" s="426"/>
      <c r="NVD88" s="426"/>
      <c r="NVE88" s="426"/>
      <c r="NVF88" s="426"/>
      <c r="NVG88" s="426"/>
      <c r="NVH88" s="426"/>
      <c r="NVI88" s="426"/>
      <c r="NVJ88" s="426"/>
      <c r="NVK88" s="426"/>
      <c r="NVL88" s="426"/>
      <c r="NVM88" s="426"/>
      <c r="NVN88" s="426"/>
      <c r="NVO88" s="426"/>
      <c r="NVP88" s="426"/>
      <c r="NVQ88" s="426"/>
      <c r="NVR88" s="426"/>
      <c r="NVS88" s="426"/>
      <c r="NVT88" s="426"/>
      <c r="NVU88" s="426"/>
      <c r="NVV88" s="426"/>
      <c r="NVW88" s="426"/>
      <c r="NVX88" s="426"/>
      <c r="NVY88" s="426"/>
      <c r="NVZ88" s="426"/>
      <c r="NWA88" s="426"/>
      <c r="NWB88" s="426"/>
      <c r="NWC88" s="426"/>
      <c r="NWD88" s="426"/>
      <c r="NWE88" s="426"/>
      <c r="NWF88" s="426"/>
      <c r="NWG88" s="426"/>
      <c r="NWH88" s="426"/>
      <c r="NWI88" s="426"/>
      <c r="NWJ88" s="426"/>
      <c r="NWK88" s="426"/>
      <c r="NWL88" s="426"/>
      <c r="NWM88" s="426"/>
      <c r="NWN88" s="426"/>
      <c r="NWO88" s="426"/>
      <c r="NWP88" s="426"/>
      <c r="NWQ88" s="426"/>
      <c r="NWR88" s="426"/>
      <c r="NWS88" s="426"/>
      <c r="NWT88" s="426"/>
      <c r="NWU88" s="426"/>
      <c r="NWV88" s="426"/>
      <c r="NWW88" s="426"/>
      <c r="NWX88" s="426"/>
      <c r="NWY88" s="426"/>
      <c r="NWZ88" s="426"/>
      <c r="NXA88" s="426"/>
      <c r="NXB88" s="426"/>
      <c r="NXC88" s="426"/>
      <c r="NXD88" s="426"/>
      <c r="NXE88" s="426"/>
      <c r="NXF88" s="426"/>
      <c r="NXG88" s="426"/>
      <c r="NXH88" s="426"/>
      <c r="NXI88" s="426"/>
      <c r="NXJ88" s="426"/>
      <c r="NXK88" s="426"/>
      <c r="NXL88" s="426"/>
      <c r="NXM88" s="426"/>
      <c r="NXN88" s="426"/>
      <c r="NXO88" s="426"/>
      <c r="NXP88" s="426"/>
      <c r="NXQ88" s="426"/>
      <c r="NXR88" s="426"/>
      <c r="NXS88" s="426"/>
      <c r="NXT88" s="426"/>
      <c r="NXU88" s="426"/>
      <c r="NXV88" s="426"/>
      <c r="NXW88" s="426"/>
      <c r="NXX88" s="426"/>
      <c r="NXY88" s="426"/>
      <c r="NXZ88" s="426"/>
      <c r="NYA88" s="426"/>
      <c r="NYB88" s="426"/>
      <c r="NYC88" s="426"/>
      <c r="NYD88" s="426"/>
      <c r="NYE88" s="426"/>
      <c r="NYF88" s="426"/>
      <c r="NYG88" s="426"/>
      <c r="NYH88" s="426"/>
      <c r="NYI88" s="426"/>
      <c r="NYJ88" s="426"/>
      <c r="NYK88" s="426"/>
      <c r="NYL88" s="426"/>
      <c r="NYM88" s="426"/>
      <c r="NYN88" s="426"/>
      <c r="NYO88" s="426"/>
      <c r="NYP88" s="426"/>
      <c r="NYQ88" s="426"/>
      <c r="NYR88" s="426"/>
      <c r="NYS88" s="426"/>
      <c r="NYT88" s="426"/>
      <c r="NYU88" s="426"/>
      <c r="NYV88" s="426"/>
      <c r="NYW88" s="426"/>
      <c r="NYX88" s="426"/>
      <c r="NYY88" s="426"/>
      <c r="NYZ88" s="426"/>
      <c r="NZA88" s="426"/>
      <c r="NZB88" s="426"/>
      <c r="NZC88" s="426"/>
      <c r="NZD88" s="426"/>
      <c r="NZE88" s="426"/>
      <c r="NZF88" s="426"/>
      <c r="NZG88" s="426"/>
      <c r="NZH88" s="426"/>
      <c r="NZI88" s="426"/>
      <c r="NZJ88" s="426"/>
      <c r="NZK88" s="426"/>
      <c r="NZL88" s="426"/>
      <c r="NZM88" s="426"/>
      <c r="NZN88" s="426"/>
      <c r="NZO88" s="426"/>
      <c r="NZP88" s="426"/>
      <c r="NZQ88" s="426"/>
      <c r="NZR88" s="426"/>
      <c r="NZS88" s="426"/>
      <c r="NZT88" s="426"/>
      <c r="NZU88" s="426"/>
      <c r="NZV88" s="426"/>
      <c r="NZW88" s="426"/>
      <c r="NZX88" s="426"/>
      <c r="NZY88" s="426"/>
      <c r="NZZ88" s="426"/>
      <c r="OAA88" s="426"/>
      <c r="OAB88" s="426"/>
      <c r="OAC88" s="426"/>
      <c r="OAD88" s="426"/>
      <c r="OAE88" s="426"/>
      <c r="OAF88" s="426"/>
      <c r="OAG88" s="426"/>
      <c r="OAH88" s="426"/>
      <c r="OAI88" s="426"/>
      <c r="OAJ88" s="426"/>
      <c r="OAK88" s="426"/>
      <c r="OAL88" s="426"/>
      <c r="OAM88" s="426"/>
      <c r="OAN88" s="426"/>
      <c r="OAO88" s="426"/>
      <c r="OAP88" s="426"/>
      <c r="OAQ88" s="426"/>
      <c r="OAR88" s="426"/>
      <c r="OAS88" s="426"/>
      <c r="OAT88" s="426"/>
      <c r="OAU88" s="426"/>
      <c r="OAV88" s="426"/>
      <c r="OAW88" s="426"/>
      <c r="OAX88" s="426"/>
      <c r="OAY88" s="426"/>
      <c r="OAZ88" s="426"/>
      <c r="OBA88" s="426"/>
      <c r="OBB88" s="426"/>
      <c r="OBC88" s="426"/>
      <c r="OBD88" s="426"/>
      <c r="OBE88" s="426"/>
      <c r="OBF88" s="426"/>
      <c r="OBG88" s="426"/>
      <c r="OBH88" s="426"/>
      <c r="OBI88" s="426"/>
      <c r="OBJ88" s="426"/>
      <c r="OBK88" s="426"/>
      <c r="OBL88" s="426"/>
      <c r="OBM88" s="426"/>
      <c r="OBN88" s="426"/>
      <c r="OBO88" s="426"/>
      <c r="OBP88" s="426"/>
      <c r="OBQ88" s="426"/>
      <c r="OBR88" s="426"/>
      <c r="OBS88" s="426"/>
      <c r="OBT88" s="426"/>
      <c r="OBU88" s="426"/>
      <c r="OBV88" s="426"/>
      <c r="OBW88" s="426"/>
      <c r="OBX88" s="426"/>
      <c r="OBY88" s="426"/>
      <c r="OBZ88" s="426"/>
      <c r="OCA88" s="426"/>
      <c r="OCB88" s="426"/>
      <c r="OCC88" s="426"/>
      <c r="OCD88" s="426"/>
      <c r="OCE88" s="426"/>
      <c r="OCF88" s="426"/>
      <c r="OCG88" s="426"/>
      <c r="OCH88" s="426"/>
      <c r="OCI88" s="426"/>
      <c r="OCJ88" s="426"/>
      <c r="OCK88" s="426"/>
      <c r="OCL88" s="426"/>
      <c r="OCM88" s="426"/>
      <c r="OCN88" s="426"/>
      <c r="OCO88" s="426"/>
      <c r="OCP88" s="426"/>
      <c r="OCQ88" s="426"/>
      <c r="OCR88" s="426"/>
      <c r="OCS88" s="426"/>
      <c r="OCT88" s="426"/>
      <c r="OCU88" s="426"/>
      <c r="OCV88" s="426"/>
      <c r="OCW88" s="426"/>
      <c r="OCX88" s="426"/>
      <c r="OCY88" s="426"/>
      <c r="OCZ88" s="426"/>
      <c r="ODA88" s="426"/>
      <c r="ODB88" s="426"/>
      <c r="ODC88" s="426"/>
      <c r="ODD88" s="426"/>
      <c r="ODE88" s="426"/>
      <c r="ODF88" s="426"/>
      <c r="ODG88" s="426"/>
      <c r="ODH88" s="426"/>
      <c r="ODI88" s="426"/>
      <c r="ODJ88" s="426"/>
      <c r="ODK88" s="426"/>
      <c r="ODL88" s="426"/>
      <c r="ODM88" s="426"/>
      <c r="ODN88" s="426"/>
      <c r="ODO88" s="426"/>
      <c r="ODP88" s="426"/>
      <c r="ODQ88" s="426"/>
      <c r="ODR88" s="426"/>
      <c r="ODS88" s="426"/>
      <c r="ODT88" s="426"/>
      <c r="ODU88" s="426"/>
      <c r="ODV88" s="426"/>
      <c r="ODW88" s="426"/>
      <c r="ODX88" s="426"/>
      <c r="ODY88" s="426"/>
      <c r="ODZ88" s="426"/>
      <c r="OEA88" s="426"/>
      <c r="OEB88" s="426"/>
      <c r="OEC88" s="426"/>
      <c r="OED88" s="426"/>
      <c r="OEE88" s="426"/>
      <c r="OEF88" s="426"/>
      <c r="OEG88" s="426"/>
      <c r="OEH88" s="426"/>
      <c r="OEI88" s="426"/>
      <c r="OEJ88" s="426"/>
      <c r="OEK88" s="426"/>
      <c r="OEL88" s="426"/>
      <c r="OEM88" s="426"/>
      <c r="OEN88" s="426"/>
      <c r="OEO88" s="426"/>
      <c r="OEP88" s="426"/>
      <c r="OEQ88" s="426"/>
      <c r="OER88" s="426"/>
      <c r="OES88" s="426"/>
      <c r="OET88" s="426"/>
      <c r="OEU88" s="426"/>
      <c r="OEV88" s="426"/>
      <c r="OEW88" s="426"/>
      <c r="OEX88" s="426"/>
      <c r="OEY88" s="426"/>
      <c r="OEZ88" s="426"/>
      <c r="OFA88" s="426"/>
      <c r="OFB88" s="426"/>
      <c r="OFC88" s="426"/>
      <c r="OFD88" s="426"/>
      <c r="OFE88" s="426"/>
      <c r="OFF88" s="426"/>
      <c r="OFG88" s="426"/>
      <c r="OFH88" s="426"/>
      <c r="OFI88" s="426"/>
      <c r="OFJ88" s="426"/>
      <c r="OFK88" s="426"/>
      <c r="OFL88" s="426"/>
      <c r="OFM88" s="426"/>
      <c r="OFN88" s="426"/>
      <c r="OFO88" s="426"/>
      <c r="OFP88" s="426"/>
      <c r="OFQ88" s="426"/>
      <c r="OFR88" s="426"/>
      <c r="OFS88" s="426"/>
      <c r="OFT88" s="426"/>
      <c r="OFU88" s="426"/>
      <c r="OFV88" s="426"/>
      <c r="OFW88" s="426"/>
      <c r="OFX88" s="426"/>
      <c r="OFY88" s="426"/>
      <c r="OFZ88" s="426"/>
      <c r="OGA88" s="426"/>
      <c r="OGB88" s="426"/>
      <c r="OGC88" s="426"/>
      <c r="OGD88" s="426"/>
      <c r="OGE88" s="426"/>
      <c r="OGF88" s="426"/>
      <c r="OGG88" s="426"/>
      <c r="OGH88" s="426"/>
      <c r="OGI88" s="426"/>
      <c r="OGJ88" s="426"/>
      <c r="OGK88" s="426"/>
      <c r="OGL88" s="426"/>
      <c r="OGM88" s="426"/>
      <c r="OGN88" s="426"/>
      <c r="OGO88" s="426"/>
      <c r="OGP88" s="426"/>
      <c r="OGQ88" s="426"/>
      <c r="OGR88" s="426"/>
      <c r="OGS88" s="426"/>
      <c r="OGT88" s="426"/>
      <c r="OGU88" s="426"/>
      <c r="OGV88" s="426"/>
      <c r="OGW88" s="426"/>
      <c r="OGX88" s="426"/>
      <c r="OGY88" s="426"/>
      <c r="OGZ88" s="426"/>
      <c r="OHA88" s="426"/>
      <c r="OHB88" s="426"/>
      <c r="OHC88" s="426"/>
      <c r="OHD88" s="426"/>
      <c r="OHE88" s="426"/>
      <c r="OHF88" s="426"/>
      <c r="OHG88" s="426"/>
      <c r="OHH88" s="426"/>
      <c r="OHI88" s="426"/>
      <c r="OHJ88" s="426"/>
      <c r="OHK88" s="426"/>
      <c r="OHL88" s="426"/>
      <c r="OHM88" s="426"/>
      <c r="OHN88" s="426"/>
      <c r="OHO88" s="426"/>
      <c r="OHP88" s="426"/>
      <c r="OHQ88" s="426"/>
      <c r="OHR88" s="426"/>
      <c r="OHS88" s="426"/>
      <c r="OHT88" s="426"/>
      <c r="OHU88" s="426"/>
      <c r="OHV88" s="426"/>
      <c r="OHW88" s="426"/>
      <c r="OHX88" s="426"/>
      <c r="OHY88" s="426"/>
      <c r="OHZ88" s="426"/>
      <c r="OIA88" s="426"/>
      <c r="OIB88" s="426"/>
      <c r="OIC88" s="426"/>
      <c r="OID88" s="426"/>
      <c r="OIE88" s="426"/>
      <c r="OIF88" s="426"/>
      <c r="OIG88" s="426"/>
      <c r="OIH88" s="426"/>
      <c r="OII88" s="426"/>
      <c r="OIJ88" s="426"/>
      <c r="OIK88" s="426"/>
      <c r="OIL88" s="426"/>
      <c r="OIM88" s="426"/>
      <c r="OIN88" s="426"/>
      <c r="OIO88" s="426"/>
      <c r="OIP88" s="426"/>
      <c r="OIQ88" s="426"/>
      <c r="OIR88" s="426"/>
      <c r="OIS88" s="426"/>
      <c r="OIT88" s="426"/>
      <c r="OIU88" s="426"/>
      <c r="OIV88" s="426"/>
      <c r="OIW88" s="426"/>
      <c r="OIX88" s="426"/>
      <c r="OIY88" s="426"/>
      <c r="OIZ88" s="426"/>
      <c r="OJA88" s="426"/>
      <c r="OJB88" s="426"/>
      <c r="OJC88" s="426"/>
      <c r="OJD88" s="426"/>
      <c r="OJE88" s="426"/>
      <c r="OJF88" s="426"/>
      <c r="OJG88" s="426"/>
      <c r="OJH88" s="426"/>
      <c r="OJI88" s="426"/>
      <c r="OJJ88" s="426"/>
      <c r="OJK88" s="426"/>
      <c r="OJL88" s="426"/>
      <c r="OJM88" s="426"/>
      <c r="OJN88" s="426"/>
      <c r="OJO88" s="426"/>
      <c r="OJP88" s="426"/>
      <c r="OJQ88" s="426"/>
      <c r="OJR88" s="426"/>
      <c r="OJS88" s="426"/>
      <c r="OJT88" s="426"/>
      <c r="OJU88" s="426"/>
      <c r="OJV88" s="426"/>
      <c r="OJW88" s="426"/>
      <c r="OJX88" s="426"/>
      <c r="OJY88" s="426"/>
      <c r="OJZ88" s="426"/>
      <c r="OKA88" s="426"/>
      <c r="OKB88" s="426"/>
      <c r="OKC88" s="426"/>
      <c r="OKD88" s="426"/>
      <c r="OKE88" s="426"/>
      <c r="OKF88" s="426"/>
      <c r="OKG88" s="426"/>
      <c r="OKH88" s="426"/>
      <c r="OKI88" s="426"/>
      <c r="OKJ88" s="426"/>
      <c r="OKK88" s="426"/>
      <c r="OKL88" s="426"/>
      <c r="OKM88" s="426"/>
      <c r="OKN88" s="426"/>
      <c r="OKO88" s="426"/>
      <c r="OKP88" s="426"/>
      <c r="OKQ88" s="426"/>
      <c r="OKR88" s="426"/>
      <c r="OKS88" s="426"/>
      <c r="OKT88" s="426"/>
      <c r="OKU88" s="426"/>
      <c r="OKV88" s="426"/>
      <c r="OKW88" s="426"/>
      <c r="OKX88" s="426"/>
      <c r="OKY88" s="426"/>
      <c r="OKZ88" s="426"/>
      <c r="OLA88" s="426"/>
      <c r="OLB88" s="426"/>
      <c r="OLC88" s="426"/>
      <c r="OLD88" s="426"/>
      <c r="OLE88" s="426"/>
      <c r="OLF88" s="426"/>
      <c r="OLG88" s="426"/>
      <c r="OLH88" s="426"/>
      <c r="OLI88" s="426"/>
      <c r="OLJ88" s="426"/>
      <c r="OLK88" s="426"/>
      <c r="OLL88" s="426"/>
      <c r="OLM88" s="426"/>
      <c r="OLN88" s="426"/>
      <c r="OLO88" s="426"/>
      <c r="OLP88" s="426"/>
      <c r="OLQ88" s="426"/>
      <c r="OLR88" s="426"/>
      <c r="OLS88" s="426"/>
      <c r="OLT88" s="426"/>
      <c r="OLU88" s="426"/>
      <c r="OLV88" s="426"/>
      <c r="OLW88" s="426"/>
      <c r="OLX88" s="426"/>
      <c r="OLY88" s="426"/>
      <c r="OLZ88" s="426"/>
      <c r="OMA88" s="426"/>
      <c r="OMB88" s="426"/>
      <c r="OMC88" s="426"/>
      <c r="OMD88" s="426"/>
      <c r="OME88" s="426"/>
      <c r="OMF88" s="426"/>
      <c r="OMG88" s="426"/>
      <c r="OMH88" s="426"/>
      <c r="OMI88" s="426"/>
      <c r="OMJ88" s="426"/>
      <c r="OMK88" s="426"/>
      <c r="OML88" s="426"/>
      <c r="OMM88" s="426"/>
      <c r="OMN88" s="426"/>
      <c r="OMO88" s="426"/>
      <c r="OMP88" s="426"/>
      <c r="OMQ88" s="426"/>
      <c r="OMR88" s="426"/>
      <c r="OMS88" s="426"/>
      <c r="OMT88" s="426"/>
      <c r="OMU88" s="426"/>
      <c r="OMV88" s="426"/>
      <c r="OMW88" s="426"/>
      <c r="OMX88" s="426"/>
      <c r="OMY88" s="426"/>
      <c r="OMZ88" s="426"/>
      <c r="ONA88" s="426"/>
      <c r="ONB88" s="426"/>
      <c r="ONC88" s="426"/>
      <c r="OND88" s="426"/>
      <c r="ONE88" s="426"/>
      <c r="ONF88" s="426"/>
      <c r="ONG88" s="426"/>
      <c r="ONH88" s="426"/>
      <c r="ONI88" s="426"/>
      <c r="ONJ88" s="426"/>
      <c r="ONK88" s="426"/>
      <c r="ONL88" s="426"/>
      <c r="ONM88" s="426"/>
      <c r="ONN88" s="426"/>
      <c r="ONO88" s="426"/>
      <c r="ONP88" s="426"/>
      <c r="ONQ88" s="426"/>
      <c r="ONR88" s="426"/>
      <c r="ONS88" s="426"/>
      <c r="ONT88" s="426"/>
      <c r="ONU88" s="426"/>
      <c r="ONV88" s="426"/>
      <c r="ONW88" s="426"/>
      <c r="ONX88" s="426"/>
      <c r="ONY88" s="426"/>
      <c r="ONZ88" s="426"/>
      <c r="OOA88" s="426"/>
      <c r="OOB88" s="426"/>
      <c r="OOC88" s="426"/>
      <c r="OOD88" s="426"/>
      <c r="OOE88" s="426"/>
      <c r="OOF88" s="426"/>
      <c r="OOG88" s="426"/>
      <c r="OOH88" s="426"/>
      <c r="OOI88" s="426"/>
      <c r="OOJ88" s="426"/>
      <c r="OOK88" s="426"/>
      <c r="OOL88" s="426"/>
      <c r="OOM88" s="426"/>
      <c r="OON88" s="426"/>
      <c r="OOO88" s="426"/>
      <c r="OOP88" s="426"/>
      <c r="OOQ88" s="426"/>
      <c r="OOR88" s="426"/>
      <c r="OOS88" s="426"/>
      <c r="OOT88" s="426"/>
      <c r="OOU88" s="426"/>
      <c r="OOV88" s="426"/>
      <c r="OOW88" s="426"/>
      <c r="OOX88" s="426"/>
      <c r="OOY88" s="426"/>
      <c r="OOZ88" s="426"/>
      <c r="OPA88" s="426"/>
      <c r="OPB88" s="426"/>
      <c r="OPC88" s="426"/>
      <c r="OPD88" s="426"/>
      <c r="OPE88" s="426"/>
      <c r="OPF88" s="426"/>
      <c r="OPG88" s="426"/>
      <c r="OPH88" s="426"/>
      <c r="OPI88" s="426"/>
      <c r="OPJ88" s="426"/>
      <c r="OPK88" s="426"/>
      <c r="OPL88" s="426"/>
      <c r="OPM88" s="426"/>
      <c r="OPN88" s="426"/>
      <c r="OPO88" s="426"/>
      <c r="OPP88" s="426"/>
      <c r="OPQ88" s="426"/>
      <c r="OPR88" s="426"/>
      <c r="OPS88" s="426"/>
      <c r="OPT88" s="426"/>
      <c r="OPU88" s="426"/>
      <c r="OPV88" s="426"/>
      <c r="OPW88" s="426"/>
      <c r="OPX88" s="426"/>
      <c r="OPY88" s="426"/>
      <c r="OPZ88" s="426"/>
      <c r="OQA88" s="426"/>
      <c r="OQB88" s="426"/>
      <c r="OQC88" s="426"/>
      <c r="OQD88" s="426"/>
      <c r="OQE88" s="426"/>
      <c r="OQF88" s="426"/>
      <c r="OQG88" s="426"/>
      <c r="OQH88" s="426"/>
      <c r="OQI88" s="426"/>
      <c r="OQJ88" s="426"/>
      <c r="OQK88" s="426"/>
      <c r="OQL88" s="426"/>
      <c r="OQM88" s="426"/>
      <c r="OQN88" s="426"/>
      <c r="OQO88" s="426"/>
      <c r="OQP88" s="426"/>
      <c r="OQQ88" s="426"/>
      <c r="OQR88" s="426"/>
      <c r="OQS88" s="426"/>
      <c r="OQT88" s="426"/>
      <c r="OQU88" s="426"/>
      <c r="OQV88" s="426"/>
      <c r="OQW88" s="426"/>
      <c r="OQX88" s="426"/>
      <c r="OQY88" s="426"/>
      <c r="OQZ88" s="426"/>
      <c r="ORA88" s="426"/>
      <c r="ORB88" s="426"/>
      <c r="ORC88" s="426"/>
      <c r="ORD88" s="426"/>
      <c r="ORE88" s="426"/>
      <c r="ORF88" s="426"/>
      <c r="ORG88" s="426"/>
      <c r="ORH88" s="426"/>
      <c r="ORI88" s="426"/>
      <c r="ORJ88" s="426"/>
      <c r="ORK88" s="426"/>
      <c r="ORL88" s="426"/>
      <c r="ORM88" s="426"/>
      <c r="ORN88" s="426"/>
      <c r="ORO88" s="426"/>
      <c r="ORP88" s="426"/>
      <c r="ORQ88" s="426"/>
      <c r="ORR88" s="426"/>
      <c r="ORS88" s="426"/>
      <c r="ORT88" s="426"/>
      <c r="ORU88" s="426"/>
      <c r="ORV88" s="426"/>
      <c r="ORW88" s="426"/>
      <c r="ORX88" s="426"/>
      <c r="ORY88" s="426"/>
      <c r="ORZ88" s="426"/>
      <c r="OSA88" s="426"/>
      <c r="OSB88" s="426"/>
      <c r="OSC88" s="426"/>
      <c r="OSD88" s="426"/>
      <c r="OSE88" s="426"/>
      <c r="OSF88" s="426"/>
      <c r="OSG88" s="426"/>
      <c r="OSH88" s="426"/>
      <c r="OSI88" s="426"/>
      <c r="OSJ88" s="426"/>
      <c r="OSK88" s="426"/>
      <c r="OSL88" s="426"/>
      <c r="OSM88" s="426"/>
      <c r="OSN88" s="426"/>
      <c r="OSO88" s="426"/>
      <c r="OSP88" s="426"/>
      <c r="OSQ88" s="426"/>
      <c r="OSR88" s="426"/>
      <c r="OSS88" s="426"/>
      <c r="OST88" s="426"/>
      <c r="OSU88" s="426"/>
      <c r="OSV88" s="426"/>
      <c r="OSW88" s="426"/>
      <c r="OSX88" s="426"/>
      <c r="OSY88" s="426"/>
      <c r="OSZ88" s="426"/>
      <c r="OTA88" s="426"/>
      <c r="OTB88" s="426"/>
      <c r="OTC88" s="426"/>
      <c r="OTD88" s="426"/>
      <c r="OTE88" s="426"/>
      <c r="OTF88" s="426"/>
      <c r="OTG88" s="426"/>
      <c r="OTH88" s="426"/>
      <c r="OTI88" s="426"/>
      <c r="OTJ88" s="426"/>
      <c r="OTK88" s="426"/>
      <c r="OTL88" s="426"/>
      <c r="OTM88" s="426"/>
      <c r="OTN88" s="426"/>
      <c r="OTO88" s="426"/>
      <c r="OTP88" s="426"/>
      <c r="OTQ88" s="426"/>
      <c r="OTR88" s="426"/>
      <c r="OTS88" s="426"/>
      <c r="OTT88" s="426"/>
      <c r="OTU88" s="426"/>
      <c r="OTV88" s="426"/>
      <c r="OTW88" s="426"/>
      <c r="OTX88" s="426"/>
      <c r="OTY88" s="426"/>
      <c r="OTZ88" s="426"/>
      <c r="OUA88" s="426"/>
      <c r="OUB88" s="426"/>
      <c r="OUC88" s="426"/>
      <c r="OUD88" s="426"/>
      <c r="OUE88" s="426"/>
      <c r="OUF88" s="426"/>
      <c r="OUG88" s="426"/>
      <c r="OUH88" s="426"/>
      <c r="OUI88" s="426"/>
      <c r="OUJ88" s="426"/>
      <c r="OUK88" s="426"/>
      <c r="OUL88" s="426"/>
      <c r="OUM88" s="426"/>
      <c r="OUN88" s="426"/>
      <c r="OUO88" s="426"/>
      <c r="OUP88" s="426"/>
      <c r="OUQ88" s="426"/>
      <c r="OUR88" s="426"/>
      <c r="OUS88" s="426"/>
      <c r="OUT88" s="426"/>
      <c r="OUU88" s="426"/>
      <c r="OUV88" s="426"/>
      <c r="OUW88" s="426"/>
      <c r="OUX88" s="426"/>
      <c r="OUY88" s="426"/>
      <c r="OUZ88" s="426"/>
      <c r="OVA88" s="426"/>
      <c r="OVB88" s="426"/>
      <c r="OVC88" s="426"/>
      <c r="OVD88" s="426"/>
      <c r="OVE88" s="426"/>
      <c r="OVF88" s="426"/>
      <c r="OVG88" s="426"/>
      <c r="OVH88" s="426"/>
      <c r="OVI88" s="426"/>
      <c r="OVJ88" s="426"/>
      <c r="OVK88" s="426"/>
      <c r="OVL88" s="426"/>
      <c r="OVM88" s="426"/>
      <c r="OVN88" s="426"/>
      <c r="OVO88" s="426"/>
      <c r="OVP88" s="426"/>
      <c r="OVQ88" s="426"/>
      <c r="OVR88" s="426"/>
      <c r="OVS88" s="426"/>
      <c r="OVT88" s="426"/>
      <c r="OVU88" s="426"/>
      <c r="OVV88" s="426"/>
      <c r="OVW88" s="426"/>
      <c r="OVX88" s="426"/>
      <c r="OVY88" s="426"/>
      <c r="OVZ88" s="426"/>
      <c r="OWA88" s="426"/>
      <c r="OWB88" s="426"/>
      <c r="OWC88" s="426"/>
      <c r="OWD88" s="426"/>
      <c r="OWE88" s="426"/>
      <c r="OWF88" s="426"/>
      <c r="OWG88" s="426"/>
      <c r="OWH88" s="426"/>
      <c r="OWI88" s="426"/>
      <c r="OWJ88" s="426"/>
      <c r="OWK88" s="426"/>
      <c r="OWL88" s="426"/>
      <c r="OWM88" s="426"/>
      <c r="OWN88" s="426"/>
      <c r="OWO88" s="426"/>
      <c r="OWP88" s="426"/>
      <c r="OWQ88" s="426"/>
      <c r="OWR88" s="426"/>
      <c r="OWS88" s="426"/>
      <c r="OWT88" s="426"/>
      <c r="OWU88" s="426"/>
      <c r="OWV88" s="426"/>
      <c r="OWW88" s="426"/>
      <c r="OWX88" s="426"/>
      <c r="OWY88" s="426"/>
      <c r="OWZ88" s="426"/>
      <c r="OXA88" s="426"/>
      <c r="OXB88" s="426"/>
      <c r="OXC88" s="426"/>
      <c r="OXD88" s="426"/>
      <c r="OXE88" s="426"/>
      <c r="OXF88" s="426"/>
      <c r="OXG88" s="426"/>
      <c r="OXH88" s="426"/>
      <c r="OXI88" s="426"/>
      <c r="OXJ88" s="426"/>
      <c r="OXK88" s="426"/>
      <c r="OXL88" s="426"/>
      <c r="OXM88" s="426"/>
      <c r="OXN88" s="426"/>
      <c r="OXO88" s="426"/>
      <c r="OXP88" s="426"/>
      <c r="OXQ88" s="426"/>
      <c r="OXR88" s="426"/>
      <c r="OXS88" s="426"/>
      <c r="OXT88" s="426"/>
      <c r="OXU88" s="426"/>
      <c r="OXV88" s="426"/>
      <c r="OXW88" s="426"/>
      <c r="OXX88" s="426"/>
      <c r="OXY88" s="426"/>
      <c r="OXZ88" s="426"/>
      <c r="OYA88" s="426"/>
      <c r="OYB88" s="426"/>
      <c r="OYC88" s="426"/>
      <c r="OYD88" s="426"/>
      <c r="OYE88" s="426"/>
      <c r="OYF88" s="426"/>
      <c r="OYG88" s="426"/>
      <c r="OYH88" s="426"/>
      <c r="OYI88" s="426"/>
      <c r="OYJ88" s="426"/>
      <c r="OYK88" s="426"/>
      <c r="OYL88" s="426"/>
      <c r="OYM88" s="426"/>
      <c r="OYN88" s="426"/>
      <c r="OYO88" s="426"/>
      <c r="OYP88" s="426"/>
      <c r="OYQ88" s="426"/>
      <c r="OYR88" s="426"/>
      <c r="OYS88" s="426"/>
      <c r="OYT88" s="426"/>
      <c r="OYU88" s="426"/>
      <c r="OYV88" s="426"/>
      <c r="OYW88" s="426"/>
      <c r="OYX88" s="426"/>
      <c r="OYY88" s="426"/>
      <c r="OYZ88" s="426"/>
      <c r="OZA88" s="426"/>
      <c r="OZB88" s="426"/>
      <c r="OZC88" s="426"/>
      <c r="OZD88" s="426"/>
      <c r="OZE88" s="426"/>
      <c r="OZF88" s="426"/>
      <c r="OZG88" s="426"/>
      <c r="OZH88" s="426"/>
      <c r="OZI88" s="426"/>
      <c r="OZJ88" s="426"/>
      <c r="OZK88" s="426"/>
      <c r="OZL88" s="426"/>
      <c r="OZM88" s="426"/>
      <c r="OZN88" s="426"/>
      <c r="OZO88" s="426"/>
      <c r="OZP88" s="426"/>
      <c r="OZQ88" s="426"/>
      <c r="OZR88" s="426"/>
      <c r="OZS88" s="426"/>
      <c r="OZT88" s="426"/>
      <c r="OZU88" s="426"/>
      <c r="OZV88" s="426"/>
      <c r="OZW88" s="426"/>
      <c r="OZX88" s="426"/>
      <c r="OZY88" s="426"/>
      <c r="OZZ88" s="426"/>
      <c r="PAA88" s="426"/>
      <c r="PAB88" s="426"/>
      <c r="PAC88" s="426"/>
      <c r="PAD88" s="426"/>
      <c r="PAE88" s="426"/>
      <c r="PAF88" s="426"/>
      <c r="PAG88" s="426"/>
      <c r="PAH88" s="426"/>
      <c r="PAI88" s="426"/>
      <c r="PAJ88" s="426"/>
      <c r="PAK88" s="426"/>
      <c r="PAL88" s="426"/>
      <c r="PAM88" s="426"/>
      <c r="PAN88" s="426"/>
      <c r="PAO88" s="426"/>
      <c r="PAP88" s="426"/>
      <c r="PAQ88" s="426"/>
      <c r="PAR88" s="426"/>
      <c r="PAS88" s="426"/>
      <c r="PAT88" s="426"/>
      <c r="PAU88" s="426"/>
      <c r="PAV88" s="426"/>
      <c r="PAW88" s="426"/>
      <c r="PAX88" s="426"/>
      <c r="PAY88" s="426"/>
      <c r="PAZ88" s="426"/>
      <c r="PBA88" s="426"/>
      <c r="PBB88" s="426"/>
      <c r="PBC88" s="426"/>
      <c r="PBD88" s="426"/>
      <c r="PBE88" s="426"/>
      <c r="PBF88" s="426"/>
      <c r="PBG88" s="426"/>
      <c r="PBH88" s="426"/>
      <c r="PBI88" s="426"/>
      <c r="PBJ88" s="426"/>
      <c r="PBK88" s="426"/>
      <c r="PBL88" s="426"/>
      <c r="PBM88" s="426"/>
      <c r="PBN88" s="426"/>
      <c r="PBO88" s="426"/>
      <c r="PBP88" s="426"/>
      <c r="PBQ88" s="426"/>
      <c r="PBR88" s="426"/>
      <c r="PBS88" s="426"/>
      <c r="PBT88" s="426"/>
      <c r="PBU88" s="426"/>
      <c r="PBV88" s="426"/>
      <c r="PBW88" s="426"/>
      <c r="PBX88" s="426"/>
      <c r="PBY88" s="426"/>
      <c r="PBZ88" s="426"/>
      <c r="PCA88" s="426"/>
      <c r="PCB88" s="426"/>
      <c r="PCC88" s="426"/>
      <c r="PCD88" s="426"/>
      <c r="PCE88" s="426"/>
      <c r="PCF88" s="426"/>
      <c r="PCG88" s="426"/>
      <c r="PCH88" s="426"/>
      <c r="PCI88" s="426"/>
      <c r="PCJ88" s="426"/>
      <c r="PCK88" s="426"/>
      <c r="PCL88" s="426"/>
      <c r="PCM88" s="426"/>
      <c r="PCN88" s="426"/>
      <c r="PCO88" s="426"/>
      <c r="PCP88" s="426"/>
      <c r="PCQ88" s="426"/>
      <c r="PCR88" s="426"/>
      <c r="PCS88" s="426"/>
      <c r="PCT88" s="426"/>
      <c r="PCU88" s="426"/>
      <c r="PCV88" s="426"/>
      <c r="PCW88" s="426"/>
      <c r="PCX88" s="426"/>
      <c r="PCY88" s="426"/>
      <c r="PCZ88" s="426"/>
      <c r="PDA88" s="426"/>
      <c r="PDB88" s="426"/>
      <c r="PDC88" s="426"/>
      <c r="PDD88" s="426"/>
      <c r="PDE88" s="426"/>
      <c r="PDF88" s="426"/>
      <c r="PDG88" s="426"/>
      <c r="PDH88" s="426"/>
      <c r="PDI88" s="426"/>
      <c r="PDJ88" s="426"/>
      <c r="PDK88" s="426"/>
      <c r="PDL88" s="426"/>
      <c r="PDM88" s="426"/>
      <c r="PDN88" s="426"/>
      <c r="PDO88" s="426"/>
      <c r="PDP88" s="426"/>
      <c r="PDQ88" s="426"/>
      <c r="PDR88" s="426"/>
      <c r="PDS88" s="426"/>
      <c r="PDT88" s="426"/>
      <c r="PDU88" s="426"/>
      <c r="PDV88" s="426"/>
      <c r="PDW88" s="426"/>
      <c r="PDX88" s="426"/>
      <c r="PDY88" s="426"/>
      <c r="PDZ88" s="426"/>
      <c r="PEA88" s="426"/>
      <c r="PEB88" s="426"/>
      <c r="PEC88" s="426"/>
      <c r="PED88" s="426"/>
      <c r="PEE88" s="426"/>
      <c r="PEF88" s="426"/>
      <c r="PEG88" s="426"/>
      <c r="PEH88" s="426"/>
      <c r="PEI88" s="426"/>
      <c r="PEJ88" s="426"/>
      <c r="PEK88" s="426"/>
      <c r="PEL88" s="426"/>
      <c r="PEM88" s="426"/>
      <c r="PEN88" s="426"/>
      <c r="PEO88" s="426"/>
      <c r="PEP88" s="426"/>
      <c r="PEQ88" s="426"/>
      <c r="PER88" s="426"/>
      <c r="PES88" s="426"/>
      <c r="PET88" s="426"/>
      <c r="PEU88" s="426"/>
      <c r="PEV88" s="426"/>
      <c r="PEW88" s="426"/>
      <c r="PEX88" s="426"/>
      <c r="PEY88" s="426"/>
      <c r="PEZ88" s="426"/>
      <c r="PFA88" s="426"/>
      <c r="PFB88" s="426"/>
      <c r="PFC88" s="426"/>
      <c r="PFD88" s="426"/>
      <c r="PFE88" s="426"/>
      <c r="PFF88" s="426"/>
      <c r="PFG88" s="426"/>
      <c r="PFH88" s="426"/>
      <c r="PFI88" s="426"/>
      <c r="PFJ88" s="426"/>
      <c r="PFK88" s="426"/>
      <c r="PFL88" s="426"/>
      <c r="PFM88" s="426"/>
      <c r="PFN88" s="426"/>
      <c r="PFO88" s="426"/>
      <c r="PFP88" s="426"/>
      <c r="PFQ88" s="426"/>
      <c r="PFR88" s="426"/>
      <c r="PFS88" s="426"/>
      <c r="PFT88" s="426"/>
      <c r="PFU88" s="426"/>
      <c r="PFV88" s="426"/>
      <c r="PFW88" s="426"/>
      <c r="PFX88" s="426"/>
      <c r="PFY88" s="426"/>
      <c r="PFZ88" s="426"/>
      <c r="PGA88" s="426"/>
      <c r="PGB88" s="426"/>
      <c r="PGC88" s="426"/>
      <c r="PGD88" s="426"/>
      <c r="PGE88" s="426"/>
      <c r="PGF88" s="426"/>
      <c r="PGG88" s="426"/>
      <c r="PGH88" s="426"/>
      <c r="PGI88" s="426"/>
      <c r="PGJ88" s="426"/>
      <c r="PGK88" s="426"/>
      <c r="PGL88" s="426"/>
      <c r="PGM88" s="426"/>
      <c r="PGN88" s="426"/>
      <c r="PGO88" s="426"/>
      <c r="PGP88" s="426"/>
      <c r="PGQ88" s="426"/>
      <c r="PGR88" s="426"/>
      <c r="PGS88" s="426"/>
      <c r="PGT88" s="426"/>
      <c r="PGU88" s="426"/>
      <c r="PGV88" s="426"/>
      <c r="PGW88" s="426"/>
      <c r="PGX88" s="426"/>
      <c r="PGY88" s="426"/>
      <c r="PGZ88" s="426"/>
      <c r="PHA88" s="426"/>
      <c r="PHB88" s="426"/>
      <c r="PHC88" s="426"/>
      <c r="PHD88" s="426"/>
      <c r="PHE88" s="426"/>
      <c r="PHF88" s="426"/>
      <c r="PHG88" s="426"/>
      <c r="PHH88" s="426"/>
      <c r="PHI88" s="426"/>
      <c r="PHJ88" s="426"/>
      <c r="PHK88" s="426"/>
      <c r="PHL88" s="426"/>
      <c r="PHM88" s="426"/>
      <c r="PHN88" s="426"/>
      <c r="PHO88" s="426"/>
      <c r="PHP88" s="426"/>
      <c r="PHQ88" s="426"/>
      <c r="PHR88" s="426"/>
      <c r="PHS88" s="426"/>
      <c r="PHT88" s="426"/>
      <c r="PHU88" s="426"/>
      <c r="PHV88" s="426"/>
      <c r="PHW88" s="426"/>
      <c r="PHX88" s="426"/>
      <c r="PHY88" s="426"/>
      <c r="PHZ88" s="426"/>
      <c r="PIA88" s="426"/>
      <c r="PIB88" s="426"/>
      <c r="PIC88" s="426"/>
      <c r="PID88" s="426"/>
      <c r="PIE88" s="426"/>
      <c r="PIF88" s="426"/>
      <c r="PIG88" s="426"/>
      <c r="PIH88" s="426"/>
      <c r="PII88" s="426"/>
      <c r="PIJ88" s="426"/>
      <c r="PIK88" s="426"/>
      <c r="PIL88" s="426"/>
      <c r="PIM88" s="426"/>
      <c r="PIN88" s="426"/>
      <c r="PIO88" s="426"/>
      <c r="PIP88" s="426"/>
      <c r="PIQ88" s="426"/>
      <c r="PIR88" s="426"/>
      <c r="PIS88" s="426"/>
      <c r="PIT88" s="426"/>
      <c r="PIU88" s="426"/>
      <c r="PIV88" s="426"/>
      <c r="PIW88" s="426"/>
      <c r="PIX88" s="426"/>
      <c r="PIY88" s="426"/>
      <c r="PIZ88" s="426"/>
      <c r="PJA88" s="426"/>
      <c r="PJB88" s="426"/>
      <c r="PJC88" s="426"/>
      <c r="PJD88" s="426"/>
      <c r="PJE88" s="426"/>
      <c r="PJF88" s="426"/>
      <c r="PJG88" s="426"/>
      <c r="PJH88" s="426"/>
      <c r="PJI88" s="426"/>
      <c r="PJJ88" s="426"/>
      <c r="PJK88" s="426"/>
      <c r="PJL88" s="426"/>
      <c r="PJM88" s="426"/>
      <c r="PJN88" s="426"/>
      <c r="PJO88" s="426"/>
      <c r="PJP88" s="426"/>
      <c r="PJQ88" s="426"/>
      <c r="PJR88" s="426"/>
      <c r="PJS88" s="426"/>
      <c r="PJT88" s="426"/>
      <c r="PJU88" s="426"/>
      <c r="PJV88" s="426"/>
      <c r="PJW88" s="426"/>
      <c r="PJX88" s="426"/>
      <c r="PJY88" s="426"/>
      <c r="PJZ88" s="426"/>
      <c r="PKA88" s="426"/>
      <c r="PKB88" s="426"/>
      <c r="PKC88" s="426"/>
      <c r="PKD88" s="426"/>
      <c r="PKE88" s="426"/>
      <c r="PKF88" s="426"/>
      <c r="PKG88" s="426"/>
      <c r="PKH88" s="426"/>
      <c r="PKI88" s="426"/>
      <c r="PKJ88" s="426"/>
      <c r="PKK88" s="426"/>
      <c r="PKL88" s="426"/>
      <c r="PKM88" s="426"/>
      <c r="PKN88" s="426"/>
      <c r="PKO88" s="426"/>
      <c r="PKP88" s="426"/>
      <c r="PKQ88" s="426"/>
      <c r="PKR88" s="426"/>
      <c r="PKS88" s="426"/>
      <c r="PKT88" s="426"/>
      <c r="PKU88" s="426"/>
      <c r="PKV88" s="426"/>
      <c r="PKW88" s="426"/>
      <c r="PKX88" s="426"/>
      <c r="PKY88" s="426"/>
      <c r="PKZ88" s="426"/>
      <c r="PLA88" s="426"/>
      <c r="PLB88" s="426"/>
      <c r="PLC88" s="426"/>
      <c r="PLD88" s="426"/>
      <c r="PLE88" s="426"/>
      <c r="PLF88" s="426"/>
      <c r="PLG88" s="426"/>
      <c r="PLH88" s="426"/>
      <c r="PLI88" s="426"/>
      <c r="PLJ88" s="426"/>
      <c r="PLK88" s="426"/>
      <c r="PLL88" s="426"/>
      <c r="PLM88" s="426"/>
      <c r="PLN88" s="426"/>
      <c r="PLO88" s="426"/>
      <c r="PLP88" s="426"/>
      <c r="PLQ88" s="426"/>
      <c r="PLR88" s="426"/>
      <c r="PLS88" s="426"/>
      <c r="PLT88" s="426"/>
      <c r="PLU88" s="426"/>
      <c r="PLV88" s="426"/>
      <c r="PLW88" s="426"/>
      <c r="PLX88" s="426"/>
      <c r="PLY88" s="426"/>
      <c r="PLZ88" s="426"/>
      <c r="PMA88" s="426"/>
      <c r="PMB88" s="426"/>
      <c r="PMC88" s="426"/>
      <c r="PMD88" s="426"/>
      <c r="PME88" s="426"/>
      <c r="PMF88" s="426"/>
      <c r="PMG88" s="426"/>
      <c r="PMH88" s="426"/>
      <c r="PMI88" s="426"/>
      <c r="PMJ88" s="426"/>
      <c r="PMK88" s="426"/>
      <c r="PML88" s="426"/>
      <c r="PMM88" s="426"/>
      <c r="PMN88" s="426"/>
      <c r="PMO88" s="426"/>
      <c r="PMP88" s="426"/>
      <c r="PMQ88" s="426"/>
      <c r="PMR88" s="426"/>
      <c r="PMS88" s="426"/>
      <c r="PMT88" s="426"/>
      <c r="PMU88" s="426"/>
      <c r="PMV88" s="426"/>
      <c r="PMW88" s="426"/>
      <c r="PMX88" s="426"/>
      <c r="PMY88" s="426"/>
      <c r="PMZ88" s="426"/>
      <c r="PNA88" s="426"/>
      <c r="PNB88" s="426"/>
      <c r="PNC88" s="426"/>
      <c r="PND88" s="426"/>
      <c r="PNE88" s="426"/>
      <c r="PNF88" s="426"/>
      <c r="PNG88" s="426"/>
      <c r="PNH88" s="426"/>
      <c r="PNI88" s="426"/>
      <c r="PNJ88" s="426"/>
      <c r="PNK88" s="426"/>
      <c r="PNL88" s="426"/>
      <c r="PNM88" s="426"/>
      <c r="PNN88" s="426"/>
      <c r="PNO88" s="426"/>
      <c r="PNP88" s="426"/>
      <c r="PNQ88" s="426"/>
      <c r="PNR88" s="426"/>
      <c r="PNS88" s="426"/>
      <c r="PNT88" s="426"/>
      <c r="PNU88" s="426"/>
      <c r="PNV88" s="426"/>
      <c r="PNW88" s="426"/>
      <c r="PNX88" s="426"/>
      <c r="PNY88" s="426"/>
      <c r="PNZ88" s="426"/>
      <c r="POA88" s="426"/>
      <c r="POB88" s="426"/>
      <c r="POC88" s="426"/>
      <c r="POD88" s="426"/>
      <c r="POE88" s="426"/>
      <c r="POF88" s="426"/>
      <c r="POG88" s="426"/>
      <c r="POH88" s="426"/>
      <c r="POI88" s="426"/>
      <c r="POJ88" s="426"/>
      <c r="POK88" s="426"/>
      <c r="POL88" s="426"/>
      <c r="POM88" s="426"/>
      <c r="PON88" s="426"/>
      <c r="POO88" s="426"/>
      <c r="POP88" s="426"/>
      <c r="POQ88" s="426"/>
      <c r="POR88" s="426"/>
      <c r="POS88" s="426"/>
      <c r="POT88" s="426"/>
      <c r="POU88" s="426"/>
      <c r="POV88" s="426"/>
      <c r="POW88" s="426"/>
      <c r="POX88" s="426"/>
      <c r="POY88" s="426"/>
      <c r="POZ88" s="426"/>
      <c r="PPA88" s="426"/>
      <c r="PPB88" s="426"/>
      <c r="PPC88" s="426"/>
      <c r="PPD88" s="426"/>
      <c r="PPE88" s="426"/>
      <c r="PPF88" s="426"/>
      <c r="PPG88" s="426"/>
      <c r="PPH88" s="426"/>
      <c r="PPI88" s="426"/>
      <c r="PPJ88" s="426"/>
      <c r="PPK88" s="426"/>
      <c r="PPL88" s="426"/>
      <c r="PPM88" s="426"/>
      <c r="PPN88" s="426"/>
      <c r="PPO88" s="426"/>
      <c r="PPP88" s="426"/>
      <c r="PPQ88" s="426"/>
      <c r="PPR88" s="426"/>
      <c r="PPS88" s="426"/>
      <c r="PPT88" s="426"/>
      <c r="PPU88" s="426"/>
      <c r="PPV88" s="426"/>
      <c r="PPW88" s="426"/>
      <c r="PPX88" s="426"/>
      <c r="PPY88" s="426"/>
      <c r="PPZ88" s="426"/>
      <c r="PQA88" s="426"/>
      <c r="PQB88" s="426"/>
      <c r="PQC88" s="426"/>
      <c r="PQD88" s="426"/>
      <c r="PQE88" s="426"/>
      <c r="PQF88" s="426"/>
      <c r="PQG88" s="426"/>
      <c r="PQH88" s="426"/>
      <c r="PQI88" s="426"/>
      <c r="PQJ88" s="426"/>
      <c r="PQK88" s="426"/>
      <c r="PQL88" s="426"/>
      <c r="PQM88" s="426"/>
      <c r="PQN88" s="426"/>
      <c r="PQO88" s="426"/>
      <c r="PQP88" s="426"/>
      <c r="PQQ88" s="426"/>
      <c r="PQR88" s="426"/>
      <c r="PQS88" s="426"/>
      <c r="PQT88" s="426"/>
      <c r="PQU88" s="426"/>
      <c r="PQV88" s="426"/>
      <c r="PQW88" s="426"/>
      <c r="PQX88" s="426"/>
      <c r="PQY88" s="426"/>
      <c r="PQZ88" s="426"/>
      <c r="PRA88" s="426"/>
      <c r="PRB88" s="426"/>
      <c r="PRC88" s="426"/>
      <c r="PRD88" s="426"/>
      <c r="PRE88" s="426"/>
      <c r="PRF88" s="426"/>
      <c r="PRG88" s="426"/>
      <c r="PRH88" s="426"/>
      <c r="PRI88" s="426"/>
      <c r="PRJ88" s="426"/>
      <c r="PRK88" s="426"/>
      <c r="PRL88" s="426"/>
      <c r="PRM88" s="426"/>
      <c r="PRN88" s="426"/>
      <c r="PRO88" s="426"/>
      <c r="PRP88" s="426"/>
      <c r="PRQ88" s="426"/>
      <c r="PRR88" s="426"/>
      <c r="PRS88" s="426"/>
      <c r="PRT88" s="426"/>
      <c r="PRU88" s="426"/>
      <c r="PRV88" s="426"/>
      <c r="PRW88" s="426"/>
      <c r="PRX88" s="426"/>
      <c r="PRY88" s="426"/>
      <c r="PRZ88" s="426"/>
      <c r="PSA88" s="426"/>
      <c r="PSB88" s="426"/>
      <c r="PSC88" s="426"/>
      <c r="PSD88" s="426"/>
      <c r="PSE88" s="426"/>
      <c r="PSF88" s="426"/>
      <c r="PSG88" s="426"/>
      <c r="PSH88" s="426"/>
      <c r="PSI88" s="426"/>
      <c r="PSJ88" s="426"/>
      <c r="PSK88" s="426"/>
      <c r="PSL88" s="426"/>
      <c r="PSM88" s="426"/>
      <c r="PSN88" s="426"/>
      <c r="PSO88" s="426"/>
      <c r="PSP88" s="426"/>
      <c r="PSQ88" s="426"/>
      <c r="PSR88" s="426"/>
      <c r="PSS88" s="426"/>
      <c r="PST88" s="426"/>
      <c r="PSU88" s="426"/>
      <c r="PSV88" s="426"/>
      <c r="PSW88" s="426"/>
      <c r="PSX88" s="426"/>
      <c r="PSY88" s="426"/>
      <c r="PSZ88" s="426"/>
      <c r="PTA88" s="426"/>
      <c r="PTB88" s="426"/>
      <c r="PTC88" s="426"/>
      <c r="PTD88" s="426"/>
      <c r="PTE88" s="426"/>
      <c r="PTF88" s="426"/>
      <c r="PTG88" s="426"/>
      <c r="PTH88" s="426"/>
      <c r="PTI88" s="426"/>
      <c r="PTJ88" s="426"/>
      <c r="PTK88" s="426"/>
      <c r="PTL88" s="426"/>
      <c r="PTM88" s="426"/>
      <c r="PTN88" s="426"/>
      <c r="PTO88" s="426"/>
      <c r="PTP88" s="426"/>
      <c r="PTQ88" s="426"/>
      <c r="PTR88" s="426"/>
      <c r="PTS88" s="426"/>
      <c r="PTT88" s="426"/>
      <c r="PTU88" s="426"/>
      <c r="PTV88" s="426"/>
      <c r="PTW88" s="426"/>
      <c r="PTX88" s="426"/>
      <c r="PTY88" s="426"/>
      <c r="PTZ88" s="426"/>
      <c r="PUA88" s="426"/>
      <c r="PUB88" s="426"/>
      <c r="PUC88" s="426"/>
      <c r="PUD88" s="426"/>
      <c r="PUE88" s="426"/>
      <c r="PUF88" s="426"/>
      <c r="PUG88" s="426"/>
      <c r="PUH88" s="426"/>
      <c r="PUI88" s="426"/>
      <c r="PUJ88" s="426"/>
      <c r="PUK88" s="426"/>
      <c r="PUL88" s="426"/>
      <c r="PUM88" s="426"/>
      <c r="PUN88" s="426"/>
      <c r="PUO88" s="426"/>
      <c r="PUP88" s="426"/>
      <c r="PUQ88" s="426"/>
      <c r="PUR88" s="426"/>
      <c r="PUS88" s="426"/>
      <c r="PUT88" s="426"/>
      <c r="PUU88" s="426"/>
      <c r="PUV88" s="426"/>
      <c r="PUW88" s="426"/>
      <c r="PUX88" s="426"/>
      <c r="PUY88" s="426"/>
      <c r="PUZ88" s="426"/>
      <c r="PVA88" s="426"/>
      <c r="PVB88" s="426"/>
      <c r="PVC88" s="426"/>
      <c r="PVD88" s="426"/>
      <c r="PVE88" s="426"/>
      <c r="PVF88" s="426"/>
      <c r="PVG88" s="426"/>
      <c r="PVH88" s="426"/>
      <c r="PVI88" s="426"/>
      <c r="PVJ88" s="426"/>
      <c r="PVK88" s="426"/>
      <c r="PVL88" s="426"/>
      <c r="PVM88" s="426"/>
      <c r="PVN88" s="426"/>
      <c r="PVO88" s="426"/>
      <c r="PVP88" s="426"/>
      <c r="PVQ88" s="426"/>
      <c r="PVR88" s="426"/>
      <c r="PVS88" s="426"/>
      <c r="PVT88" s="426"/>
      <c r="PVU88" s="426"/>
      <c r="PVV88" s="426"/>
      <c r="PVW88" s="426"/>
      <c r="PVX88" s="426"/>
      <c r="PVY88" s="426"/>
      <c r="PVZ88" s="426"/>
      <c r="PWA88" s="426"/>
      <c r="PWB88" s="426"/>
      <c r="PWC88" s="426"/>
      <c r="PWD88" s="426"/>
      <c r="PWE88" s="426"/>
      <c r="PWF88" s="426"/>
      <c r="PWG88" s="426"/>
      <c r="PWH88" s="426"/>
      <c r="PWI88" s="426"/>
      <c r="PWJ88" s="426"/>
      <c r="PWK88" s="426"/>
      <c r="PWL88" s="426"/>
      <c r="PWM88" s="426"/>
      <c r="PWN88" s="426"/>
      <c r="PWO88" s="426"/>
      <c r="PWP88" s="426"/>
      <c r="PWQ88" s="426"/>
      <c r="PWR88" s="426"/>
      <c r="PWS88" s="426"/>
      <c r="PWT88" s="426"/>
      <c r="PWU88" s="426"/>
      <c r="PWV88" s="426"/>
      <c r="PWW88" s="426"/>
      <c r="PWX88" s="426"/>
      <c r="PWY88" s="426"/>
      <c r="PWZ88" s="426"/>
      <c r="PXA88" s="426"/>
      <c r="PXB88" s="426"/>
      <c r="PXC88" s="426"/>
      <c r="PXD88" s="426"/>
      <c r="PXE88" s="426"/>
      <c r="PXF88" s="426"/>
      <c r="PXG88" s="426"/>
      <c r="PXH88" s="426"/>
      <c r="PXI88" s="426"/>
      <c r="PXJ88" s="426"/>
      <c r="PXK88" s="426"/>
      <c r="PXL88" s="426"/>
      <c r="PXM88" s="426"/>
      <c r="PXN88" s="426"/>
      <c r="PXO88" s="426"/>
      <c r="PXP88" s="426"/>
      <c r="PXQ88" s="426"/>
      <c r="PXR88" s="426"/>
      <c r="PXS88" s="426"/>
      <c r="PXT88" s="426"/>
      <c r="PXU88" s="426"/>
      <c r="PXV88" s="426"/>
      <c r="PXW88" s="426"/>
      <c r="PXX88" s="426"/>
      <c r="PXY88" s="426"/>
      <c r="PXZ88" s="426"/>
      <c r="PYA88" s="426"/>
      <c r="PYB88" s="426"/>
      <c r="PYC88" s="426"/>
      <c r="PYD88" s="426"/>
      <c r="PYE88" s="426"/>
      <c r="PYF88" s="426"/>
      <c r="PYG88" s="426"/>
      <c r="PYH88" s="426"/>
      <c r="PYI88" s="426"/>
      <c r="PYJ88" s="426"/>
      <c r="PYK88" s="426"/>
      <c r="PYL88" s="426"/>
      <c r="PYM88" s="426"/>
      <c r="PYN88" s="426"/>
      <c r="PYO88" s="426"/>
      <c r="PYP88" s="426"/>
      <c r="PYQ88" s="426"/>
      <c r="PYR88" s="426"/>
      <c r="PYS88" s="426"/>
      <c r="PYT88" s="426"/>
      <c r="PYU88" s="426"/>
      <c r="PYV88" s="426"/>
      <c r="PYW88" s="426"/>
      <c r="PYX88" s="426"/>
      <c r="PYY88" s="426"/>
      <c r="PYZ88" s="426"/>
      <c r="PZA88" s="426"/>
      <c r="PZB88" s="426"/>
      <c r="PZC88" s="426"/>
      <c r="PZD88" s="426"/>
      <c r="PZE88" s="426"/>
      <c r="PZF88" s="426"/>
      <c r="PZG88" s="426"/>
      <c r="PZH88" s="426"/>
      <c r="PZI88" s="426"/>
      <c r="PZJ88" s="426"/>
      <c r="PZK88" s="426"/>
      <c r="PZL88" s="426"/>
      <c r="PZM88" s="426"/>
      <c r="PZN88" s="426"/>
      <c r="PZO88" s="426"/>
      <c r="PZP88" s="426"/>
      <c r="PZQ88" s="426"/>
      <c r="PZR88" s="426"/>
      <c r="PZS88" s="426"/>
      <c r="PZT88" s="426"/>
      <c r="PZU88" s="426"/>
      <c r="PZV88" s="426"/>
      <c r="PZW88" s="426"/>
      <c r="PZX88" s="426"/>
      <c r="PZY88" s="426"/>
      <c r="PZZ88" s="426"/>
      <c r="QAA88" s="426"/>
      <c r="QAB88" s="426"/>
      <c r="QAC88" s="426"/>
      <c r="QAD88" s="426"/>
      <c r="QAE88" s="426"/>
      <c r="QAF88" s="426"/>
      <c r="QAG88" s="426"/>
      <c r="QAH88" s="426"/>
      <c r="QAI88" s="426"/>
      <c r="QAJ88" s="426"/>
      <c r="QAK88" s="426"/>
      <c r="QAL88" s="426"/>
      <c r="QAM88" s="426"/>
      <c r="QAN88" s="426"/>
      <c r="QAO88" s="426"/>
      <c r="QAP88" s="426"/>
      <c r="QAQ88" s="426"/>
      <c r="QAR88" s="426"/>
      <c r="QAS88" s="426"/>
      <c r="QAT88" s="426"/>
      <c r="QAU88" s="426"/>
      <c r="QAV88" s="426"/>
      <c r="QAW88" s="426"/>
      <c r="QAX88" s="426"/>
      <c r="QAY88" s="426"/>
      <c r="QAZ88" s="426"/>
      <c r="QBA88" s="426"/>
      <c r="QBB88" s="426"/>
      <c r="QBC88" s="426"/>
      <c r="QBD88" s="426"/>
      <c r="QBE88" s="426"/>
      <c r="QBF88" s="426"/>
      <c r="QBG88" s="426"/>
      <c r="QBH88" s="426"/>
      <c r="QBI88" s="426"/>
      <c r="QBJ88" s="426"/>
      <c r="QBK88" s="426"/>
      <c r="QBL88" s="426"/>
      <c r="QBM88" s="426"/>
      <c r="QBN88" s="426"/>
      <c r="QBO88" s="426"/>
      <c r="QBP88" s="426"/>
      <c r="QBQ88" s="426"/>
      <c r="QBR88" s="426"/>
      <c r="QBS88" s="426"/>
      <c r="QBT88" s="426"/>
      <c r="QBU88" s="426"/>
      <c r="QBV88" s="426"/>
      <c r="QBW88" s="426"/>
      <c r="QBX88" s="426"/>
      <c r="QBY88" s="426"/>
      <c r="QBZ88" s="426"/>
      <c r="QCA88" s="426"/>
      <c r="QCB88" s="426"/>
      <c r="QCC88" s="426"/>
      <c r="QCD88" s="426"/>
      <c r="QCE88" s="426"/>
      <c r="QCF88" s="426"/>
      <c r="QCG88" s="426"/>
      <c r="QCH88" s="426"/>
      <c r="QCI88" s="426"/>
      <c r="QCJ88" s="426"/>
      <c r="QCK88" s="426"/>
      <c r="QCL88" s="426"/>
      <c r="QCM88" s="426"/>
      <c r="QCN88" s="426"/>
      <c r="QCO88" s="426"/>
      <c r="QCP88" s="426"/>
      <c r="QCQ88" s="426"/>
      <c r="QCR88" s="426"/>
      <c r="QCS88" s="426"/>
      <c r="QCT88" s="426"/>
      <c r="QCU88" s="426"/>
      <c r="QCV88" s="426"/>
      <c r="QCW88" s="426"/>
      <c r="QCX88" s="426"/>
      <c r="QCY88" s="426"/>
      <c r="QCZ88" s="426"/>
      <c r="QDA88" s="426"/>
      <c r="QDB88" s="426"/>
      <c r="QDC88" s="426"/>
      <c r="QDD88" s="426"/>
      <c r="QDE88" s="426"/>
      <c r="QDF88" s="426"/>
      <c r="QDG88" s="426"/>
      <c r="QDH88" s="426"/>
      <c r="QDI88" s="426"/>
      <c r="QDJ88" s="426"/>
      <c r="QDK88" s="426"/>
      <c r="QDL88" s="426"/>
      <c r="QDM88" s="426"/>
      <c r="QDN88" s="426"/>
      <c r="QDO88" s="426"/>
      <c r="QDP88" s="426"/>
      <c r="QDQ88" s="426"/>
      <c r="QDR88" s="426"/>
      <c r="QDS88" s="426"/>
      <c r="QDT88" s="426"/>
      <c r="QDU88" s="426"/>
      <c r="QDV88" s="426"/>
      <c r="QDW88" s="426"/>
      <c r="QDX88" s="426"/>
      <c r="QDY88" s="426"/>
      <c r="QDZ88" s="426"/>
      <c r="QEA88" s="426"/>
      <c r="QEB88" s="426"/>
      <c r="QEC88" s="426"/>
      <c r="QED88" s="426"/>
      <c r="QEE88" s="426"/>
      <c r="QEF88" s="426"/>
      <c r="QEG88" s="426"/>
      <c r="QEH88" s="426"/>
      <c r="QEI88" s="426"/>
      <c r="QEJ88" s="426"/>
      <c r="QEK88" s="426"/>
      <c r="QEL88" s="426"/>
      <c r="QEM88" s="426"/>
      <c r="QEN88" s="426"/>
      <c r="QEO88" s="426"/>
      <c r="QEP88" s="426"/>
      <c r="QEQ88" s="426"/>
      <c r="QER88" s="426"/>
      <c r="QES88" s="426"/>
      <c r="QET88" s="426"/>
      <c r="QEU88" s="426"/>
      <c r="QEV88" s="426"/>
      <c r="QEW88" s="426"/>
      <c r="QEX88" s="426"/>
      <c r="QEY88" s="426"/>
      <c r="QEZ88" s="426"/>
      <c r="QFA88" s="426"/>
      <c r="QFB88" s="426"/>
      <c r="QFC88" s="426"/>
      <c r="QFD88" s="426"/>
      <c r="QFE88" s="426"/>
      <c r="QFF88" s="426"/>
      <c r="QFG88" s="426"/>
      <c r="QFH88" s="426"/>
      <c r="QFI88" s="426"/>
      <c r="QFJ88" s="426"/>
      <c r="QFK88" s="426"/>
      <c r="QFL88" s="426"/>
      <c r="QFM88" s="426"/>
      <c r="QFN88" s="426"/>
      <c r="QFO88" s="426"/>
      <c r="QFP88" s="426"/>
      <c r="QFQ88" s="426"/>
      <c r="QFR88" s="426"/>
      <c r="QFS88" s="426"/>
      <c r="QFT88" s="426"/>
      <c r="QFU88" s="426"/>
      <c r="QFV88" s="426"/>
      <c r="QFW88" s="426"/>
      <c r="QFX88" s="426"/>
      <c r="QFY88" s="426"/>
      <c r="QFZ88" s="426"/>
      <c r="QGA88" s="426"/>
      <c r="QGB88" s="426"/>
      <c r="QGC88" s="426"/>
      <c r="QGD88" s="426"/>
      <c r="QGE88" s="426"/>
      <c r="QGF88" s="426"/>
      <c r="QGG88" s="426"/>
      <c r="QGH88" s="426"/>
      <c r="QGI88" s="426"/>
      <c r="QGJ88" s="426"/>
      <c r="QGK88" s="426"/>
      <c r="QGL88" s="426"/>
      <c r="QGM88" s="426"/>
      <c r="QGN88" s="426"/>
      <c r="QGO88" s="426"/>
      <c r="QGP88" s="426"/>
      <c r="QGQ88" s="426"/>
      <c r="QGR88" s="426"/>
      <c r="QGS88" s="426"/>
      <c r="QGT88" s="426"/>
      <c r="QGU88" s="426"/>
      <c r="QGV88" s="426"/>
      <c r="QGW88" s="426"/>
      <c r="QGX88" s="426"/>
      <c r="QGY88" s="426"/>
      <c r="QGZ88" s="426"/>
      <c r="QHA88" s="426"/>
      <c r="QHB88" s="426"/>
      <c r="QHC88" s="426"/>
      <c r="QHD88" s="426"/>
      <c r="QHE88" s="426"/>
      <c r="QHF88" s="426"/>
      <c r="QHG88" s="426"/>
      <c r="QHH88" s="426"/>
      <c r="QHI88" s="426"/>
      <c r="QHJ88" s="426"/>
      <c r="QHK88" s="426"/>
      <c r="QHL88" s="426"/>
      <c r="QHM88" s="426"/>
      <c r="QHN88" s="426"/>
      <c r="QHO88" s="426"/>
      <c r="QHP88" s="426"/>
      <c r="QHQ88" s="426"/>
      <c r="QHR88" s="426"/>
      <c r="QHS88" s="426"/>
      <c r="QHT88" s="426"/>
      <c r="QHU88" s="426"/>
      <c r="QHV88" s="426"/>
      <c r="QHW88" s="426"/>
      <c r="QHX88" s="426"/>
      <c r="QHY88" s="426"/>
      <c r="QHZ88" s="426"/>
      <c r="QIA88" s="426"/>
      <c r="QIB88" s="426"/>
      <c r="QIC88" s="426"/>
      <c r="QID88" s="426"/>
      <c r="QIE88" s="426"/>
      <c r="QIF88" s="426"/>
      <c r="QIG88" s="426"/>
      <c r="QIH88" s="426"/>
      <c r="QII88" s="426"/>
      <c r="QIJ88" s="426"/>
      <c r="QIK88" s="426"/>
      <c r="QIL88" s="426"/>
      <c r="QIM88" s="426"/>
      <c r="QIN88" s="426"/>
      <c r="QIO88" s="426"/>
      <c r="QIP88" s="426"/>
      <c r="QIQ88" s="426"/>
      <c r="QIR88" s="426"/>
      <c r="QIS88" s="426"/>
      <c r="QIT88" s="426"/>
      <c r="QIU88" s="426"/>
      <c r="QIV88" s="426"/>
      <c r="QIW88" s="426"/>
      <c r="QIX88" s="426"/>
      <c r="QIY88" s="426"/>
      <c r="QIZ88" s="426"/>
      <c r="QJA88" s="426"/>
      <c r="QJB88" s="426"/>
      <c r="QJC88" s="426"/>
      <c r="QJD88" s="426"/>
      <c r="QJE88" s="426"/>
      <c r="QJF88" s="426"/>
      <c r="QJG88" s="426"/>
      <c r="QJH88" s="426"/>
      <c r="QJI88" s="426"/>
      <c r="QJJ88" s="426"/>
      <c r="QJK88" s="426"/>
      <c r="QJL88" s="426"/>
      <c r="QJM88" s="426"/>
      <c r="QJN88" s="426"/>
      <c r="QJO88" s="426"/>
      <c r="QJP88" s="426"/>
      <c r="QJQ88" s="426"/>
      <c r="QJR88" s="426"/>
      <c r="QJS88" s="426"/>
      <c r="QJT88" s="426"/>
      <c r="QJU88" s="426"/>
      <c r="QJV88" s="426"/>
      <c r="QJW88" s="426"/>
      <c r="QJX88" s="426"/>
      <c r="QJY88" s="426"/>
      <c r="QJZ88" s="426"/>
      <c r="QKA88" s="426"/>
      <c r="QKB88" s="426"/>
      <c r="QKC88" s="426"/>
      <c r="QKD88" s="426"/>
      <c r="QKE88" s="426"/>
      <c r="QKF88" s="426"/>
      <c r="QKG88" s="426"/>
      <c r="QKH88" s="426"/>
      <c r="QKI88" s="426"/>
      <c r="QKJ88" s="426"/>
      <c r="QKK88" s="426"/>
      <c r="QKL88" s="426"/>
      <c r="QKM88" s="426"/>
      <c r="QKN88" s="426"/>
      <c r="QKO88" s="426"/>
      <c r="QKP88" s="426"/>
      <c r="QKQ88" s="426"/>
      <c r="QKR88" s="426"/>
      <c r="QKS88" s="426"/>
      <c r="QKT88" s="426"/>
      <c r="QKU88" s="426"/>
      <c r="QKV88" s="426"/>
      <c r="QKW88" s="426"/>
      <c r="QKX88" s="426"/>
      <c r="QKY88" s="426"/>
      <c r="QKZ88" s="426"/>
      <c r="QLA88" s="426"/>
      <c r="QLB88" s="426"/>
      <c r="QLC88" s="426"/>
      <c r="QLD88" s="426"/>
      <c r="QLE88" s="426"/>
      <c r="QLF88" s="426"/>
      <c r="QLG88" s="426"/>
      <c r="QLH88" s="426"/>
      <c r="QLI88" s="426"/>
      <c r="QLJ88" s="426"/>
      <c r="QLK88" s="426"/>
      <c r="QLL88" s="426"/>
      <c r="QLM88" s="426"/>
      <c r="QLN88" s="426"/>
      <c r="QLO88" s="426"/>
      <c r="QLP88" s="426"/>
      <c r="QLQ88" s="426"/>
      <c r="QLR88" s="426"/>
      <c r="QLS88" s="426"/>
      <c r="QLT88" s="426"/>
      <c r="QLU88" s="426"/>
      <c r="QLV88" s="426"/>
      <c r="QLW88" s="426"/>
      <c r="QLX88" s="426"/>
      <c r="QLY88" s="426"/>
      <c r="QLZ88" s="426"/>
      <c r="QMA88" s="426"/>
      <c r="QMB88" s="426"/>
      <c r="QMC88" s="426"/>
      <c r="QMD88" s="426"/>
      <c r="QME88" s="426"/>
      <c r="QMF88" s="426"/>
      <c r="QMG88" s="426"/>
      <c r="QMH88" s="426"/>
      <c r="QMI88" s="426"/>
      <c r="QMJ88" s="426"/>
      <c r="QMK88" s="426"/>
      <c r="QML88" s="426"/>
      <c r="QMM88" s="426"/>
      <c r="QMN88" s="426"/>
      <c r="QMO88" s="426"/>
      <c r="QMP88" s="426"/>
      <c r="QMQ88" s="426"/>
      <c r="QMR88" s="426"/>
      <c r="QMS88" s="426"/>
      <c r="QMT88" s="426"/>
      <c r="QMU88" s="426"/>
      <c r="QMV88" s="426"/>
      <c r="QMW88" s="426"/>
      <c r="QMX88" s="426"/>
      <c r="QMY88" s="426"/>
      <c r="QMZ88" s="426"/>
      <c r="QNA88" s="426"/>
      <c r="QNB88" s="426"/>
      <c r="QNC88" s="426"/>
      <c r="QND88" s="426"/>
      <c r="QNE88" s="426"/>
      <c r="QNF88" s="426"/>
      <c r="QNG88" s="426"/>
      <c r="QNH88" s="426"/>
      <c r="QNI88" s="426"/>
      <c r="QNJ88" s="426"/>
      <c r="QNK88" s="426"/>
      <c r="QNL88" s="426"/>
      <c r="QNM88" s="426"/>
      <c r="QNN88" s="426"/>
      <c r="QNO88" s="426"/>
      <c r="QNP88" s="426"/>
      <c r="QNQ88" s="426"/>
      <c r="QNR88" s="426"/>
      <c r="QNS88" s="426"/>
      <c r="QNT88" s="426"/>
      <c r="QNU88" s="426"/>
      <c r="QNV88" s="426"/>
      <c r="QNW88" s="426"/>
      <c r="QNX88" s="426"/>
      <c r="QNY88" s="426"/>
      <c r="QNZ88" s="426"/>
      <c r="QOA88" s="426"/>
      <c r="QOB88" s="426"/>
      <c r="QOC88" s="426"/>
      <c r="QOD88" s="426"/>
      <c r="QOE88" s="426"/>
      <c r="QOF88" s="426"/>
      <c r="QOG88" s="426"/>
      <c r="QOH88" s="426"/>
      <c r="QOI88" s="426"/>
      <c r="QOJ88" s="426"/>
      <c r="QOK88" s="426"/>
      <c r="QOL88" s="426"/>
      <c r="QOM88" s="426"/>
      <c r="QON88" s="426"/>
      <c r="QOO88" s="426"/>
      <c r="QOP88" s="426"/>
      <c r="QOQ88" s="426"/>
      <c r="QOR88" s="426"/>
      <c r="QOS88" s="426"/>
      <c r="QOT88" s="426"/>
      <c r="QOU88" s="426"/>
      <c r="QOV88" s="426"/>
      <c r="QOW88" s="426"/>
      <c r="QOX88" s="426"/>
      <c r="QOY88" s="426"/>
      <c r="QOZ88" s="426"/>
      <c r="QPA88" s="426"/>
      <c r="QPB88" s="426"/>
      <c r="QPC88" s="426"/>
      <c r="QPD88" s="426"/>
      <c r="QPE88" s="426"/>
      <c r="QPF88" s="426"/>
      <c r="QPG88" s="426"/>
      <c r="QPH88" s="426"/>
      <c r="QPI88" s="426"/>
      <c r="QPJ88" s="426"/>
      <c r="QPK88" s="426"/>
      <c r="QPL88" s="426"/>
      <c r="QPM88" s="426"/>
      <c r="QPN88" s="426"/>
      <c r="QPO88" s="426"/>
      <c r="QPP88" s="426"/>
      <c r="QPQ88" s="426"/>
      <c r="QPR88" s="426"/>
      <c r="QPS88" s="426"/>
      <c r="QPT88" s="426"/>
      <c r="QPU88" s="426"/>
      <c r="QPV88" s="426"/>
      <c r="QPW88" s="426"/>
      <c r="QPX88" s="426"/>
      <c r="QPY88" s="426"/>
      <c r="QPZ88" s="426"/>
      <c r="QQA88" s="426"/>
      <c r="QQB88" s="426"/>
      <c r="QQC88" s="426"/>
      <c r="QQD88" s="426"/>
      <c r="QQE88" s="426"/>
      <c r="QQF88" s="426"/>
      <c r="QQG88" s="426"/>
      <c r="QQH88" s="426"/>
      <c r="QQI88" s="426"/>
      <c r="QQJ88" s="426"/>
      <c r="QQK88" s="426"/>
      <c r="QQL88" s="426"/>
      <c r="QQM88" s="426"/>
      <c r="QQN88" s="426"/>
      <c r="QQO88" s="426"/>
      <c r="QQP88" s="426"/>
      <c r="QQQ88" s="426"/>
      <c r="QQR88" s="426"/>
      <c r="QQS88" s="426"/>
      <c r="QQT88" s="426"/>
      <c r="QQU88" s="426"/>
      <c r="QQV88" s="426"/>
      <c r="QQW88" s="426"/>
      <c r="QQX88" s="426"/>
      <c r="QQY88" s="426"/>
      <c r="QQZ88" s="426"/>
      <c r="QRA88" s="426"/>
      <c r="QRB88" s="426"/>
      <c r="QRC88" s="426"/>
      <c r="QRD88" s="426"/>
      <c r="QRE88" s="426"/>
      <c r="QRF88" s="426"/>
      <c r="QRG88" s="426"/>
      <c r="QRH88" s="426"/>
      <c r="QRI88" s="426"/>
      <c r="QRJ88" s="426"/>
      <c r="QRK88" s="426"/>
      <c r="QRL88" s="426"/>
      <c r="QRM88" s="426"/>
      <c r="QRN88" s="426"/>
      <c r="QRO88" s="426"/>
      <c r="QRP88" s="426"/>
      <c r="QRQ88" s="426"/>
      <c r="QRR88" s="426"/>
      <c r="QRS88" s="426"/>
      <c r="QRT88" s="426"/>
      <c r="QRU88" s="426"/>
      <c r="QRV88" s="426"/>
      <c r="QRW88" s="426"/>
      <c r="QRX88" s="426"/>
      <c r="QRY88" s="426"/>
      <c r="QRZ88" s="426"/>
      <c r="QSA88" s="426"/>
      <c r="QSB88" s="426"/>
      <c r="QSC88" s="426"/>
      <c r="QSD88" s="426"/>
      <c r="QSE88" s="426"/>
      <c r="QSF88" s="426"/>
      <c r="QSG88" s="426"/>
      <c r="QSH88" s="426"/>
      <c r="QSI88" s="426"/>
      <c r="QSJ88" s="426"/>
      <c r="QSK88" s="426"/>
      <c r="QSL88" s="426"/>
      <c r="QSM88" s="426"/>
      <c r="QSN88" s="426"/>
      <c r="QSO88" s="426"/>
      <c r="QSP88" s="426"/>
      <c r="QSQ88" s="426"/>
      <c r="QSR88" s="426"/>
      <c r="QSS88" s="426"/>
      <c r="QST88" s="426"/>
      <c r="QSU88" s="426"/>
      <c r="QSV88" s="426"/>
      <c r="QSW88" s="426"/>
      <c r="QSX88" s="426"/>
      <c r="QSY88" s="426"/>
      <c r="QSZ88" s="426"/>
      <c r="QTA88" s="426"/>
      <c r="QTB88" s="426"/>
      <c r="QTC88" s="426"/>
      <c r="QTD88" s="426"/>
      <c r="QTE88" s="426"/>
      <c r="QTF88" s="426"/>
      <c r="QTG88" s="426"/>
      <c r="QTH88" s="426"/>
      <c r="QTI88" s="426"/>
      <c r="QTJ88" s="426"/>
      <c r="QTK88" s="426"/>
      <c r="QTL88" s="426"/>
      <c r="QTM88" s="426"/>
      <c r="QTN88" s="426"/>
      <c r="QTO88" s="426"/>
      <c r="QTP88" s="426"/>
      <c r="QTQ88" s="426"/>
      <c r="QTR88" s="426"/>
      <c r="QTS88" s="426"/>
      <c r="QTT88" s="426"/>
      <c r="QTU88" s="426"/>
      <c r="QTV88" s="426"/>
      <c r="QTW88" s="426"/>
      <c r="QTX88" s="426"/>
      <c r="QTY88" s="426"/>
      <c r="QTZ88" s="426"/>
      <c r="QUA88" s="426"/>
      <c r="QUB88" s="426"/>
      <c r="QUC88" s="426"/>
      <c r="QUD88" s="426"/>
      <c r="QUE88" s="426"/>
      <c r="QUF88" s="426"/>
      <c r="QUG88" s="426"/>
      <c r="QUH88" s="426"/>
      <c r="QUI88" s="426"/>
      <c r="QUJ88" s="426"/>
      <c r="QUK88" s="426"/>
      <c r="QUL88" s="426"/>
      <c r="QUM88" s="426"/>
      <c r="QUN88" s="426"/>
      <c r="QUO88" s="426"/>
      <c r="QUP88" s="426"/>
      <c r="QUQ88" s="426"/>
      <c r="QUR88" s="426"/>
      <c r="QUS88" s="426"/>
      <c r="QUT88" s="426"/>
      <c r="QUU88" s="426"/>
      <c r="QUV88" s="426"/>
      <c r="QUW88" s="426"/>
      <c r="QUX88" s="426"/>
      <c r="QUY88" s="426"/>
      <c r="QUZ88" s="426"/>
      <c r="QVA88" s="426"/>
      <c r="QVB88" s="426"/>
      <c r="QVC88" s="426"/>
      <c r="QVD88" s="426"/>
      <c r="QVE88" s="426"/>
      <c r="QVF88" s="426"/>
      <c r="QVG88" s="426"/>
      <c r="QVH88" s="426"/>
      <c r="QVI88" s="426"/>
      <c r="QVJ88" s="426"/>
      <c r="QVK88" s="426"/>
      <c r="QVL88" s="426"/>
      <c r="QVM88" s="426"/>
      <c r="QVN88" s="426"/>
      <c r="QVO88" s="426"/>
      <c r="QVP88" s="426"/>
      <c r="QVQ88" s="426"/>
      <c r="QVR88" s="426"/>
      <c r="QVS88" s="426"/>
      <c r="QVT88" s="426"/>
      <c r="QVU88" s="426"/>
      <c r="QVV88" s="426"/>
      <c r="QVW88" s="426"/>
      <c r="QVX88" s="426"/>
      <c r="QVY88" s="426"/>
      <c r="QVZ88" s="426"/>
      <c r="QWA88" s="426"/>
      <c r="QWB88" s="426"/>
      <c r="QWC88" s="426"/>
      <c r="QWD88" s="426"/>
      <c r="QWE88" s="426"/>
      <c r="QWF88" s="426"/>
      <c r="QWG88" s="426"/>
      <c r="QWH88" s="426"/>
      <c r="QWI88" s="426"/>
      <c r="QWJ88" s="426"/>
      <c r="QWK88" s="426"/>
      <c r="QWL88" s="426"/>
      <c r="QWM88" s="426"/>
      <c r="QWN88" s="426"/>
      <c r="QWO88" s="426"/>
      <c r="QWP88" s="426"/>
      <c r="QWQ88" s="426"/>
      <c r="QWR88" s="426"/>
      <c r="QWS88" s="426"/>
      <c r="QWT88" s="426"/>
      <c r="QWU88" s="426"/>
      <c r="QWV88" s="426"/>
      <c r="QWW88" s="426"/>
      <c r="QWX88" s="426"/>
      <c r="QWY88" s="426"/>
      <c r="QWZ88" s="426"/>
      <c r="QXA88" s="426"/>
      <c r="QXB88" s="426"/>
      <c r="QXC88" s="426"/>
      <c r="QXD88" s="426"/>
      <c r="QXE88" s="426"/>
      <c r="QXF88" s="426"/>
      <c r="QXG88" s="426"/>
      <c r="QXH88" s="426"/>
      <c r="QXI88" s="426"/>
      <c r="QXJ88" s="426"/>
      <c r="QXK88" s="426"/>
      <c r="QXL88" s="426"/>
      <c r="QXM88" s="426"/>
      <c r="QXN88" s="426"/>
      <c r="QXO88" s="426"/>
      <c r="QXP88" s="426"/>
      <c r="QXQ88" s="426"/>
      <c r="QXR88" s="426"/>
      <c r="QXS88" s="426"/>
      <c r="QXT88" s="426"/>
      <c r="QXU88" s="426"/>
      <c r="QXV88" s="426"/>
      <c r="QXW88" s="426"/>
      <c r="QXX88" s="426"/>
      <c r="QXY88" s="426"/>
      <c r="QXZ88" s="426"/>
      <c r="QYA88" s="426"/>
      <c r="QYB88" s="426"/>
      <c r="QYC88" s="426"/>
      <c r="QYD88" s="426"/>
      <c r="QYE88" s="426"/>
      <c r="QYF88" s="426"/>
      <c r="QYG88" s="426"/>
      <c r="QYH88" s="426"/>
      <c r="QYI88" s="426"/>
      <c r="QYJ88" s="426"/>
      <c r="QYK88" s="426"/>
      <c r="QYL88" s="426"/>
      <c r="QYM88" s="426"/>
      <c r="QYN88" s="426"/>
      <c r="QYO88" s="426"/>
      <c r="QYP88" s="426"/>
      <c r="QYQ88" s="426"/>
      <c r="QYR88" s="426"/>
      <c r="QYS88" s="426"/>
      <c r="QYT88" s="426"/>
      <c r="QYU88" s="426"/>
      <c r="QYV88" s="426"/>
      <c r="QYW88" s="426"/>
      <c r="QYX88" s="426"/>
      <c r="QYY88" s="426"/>
      <c r="QYZ88" s="426"/>
      <c r="QZA88" s="426"/>
      <c r="QZB88" s="426"/>
      <c r="QZC88" s="426"/>
      <c r="QZD88" s="426"/>
      <c r="QZE88" s="426"/>
      <c r="QZF88" s="426"/>
      <c r="QZG88" s="426"/>
      <c r="QZH88" s="426"/>
      <c r="QZI88" s="426"/>
      <c r="QZJ88" s="426"/>
      <c r="QZK88" s="426"/>
      <c r="QZL88" s="426"/>
      <c r="QZM88" s="426"/>
      <c r="QZN88" s="426"/>
      <c r="QZO88" s="426"/>
      <c r="QZP88" s="426"/>
      <c r="QZQ88" s="426"/>
      <c r="QZR88" s="426"/>
      <c r="QZS88" s="426"/>
      <c r="QZT88" s="426"/>
      <c r="QZU88" s="426"/>
      <c r="QZV88" s="426"/>
      <c r="QZW88" s="426"/>
      <c r="QZX88" s="426"/>
      <c r="QZY88" s="426"/>
      <c r="QZZ88" s="426"/>
      <c r="RAA88" s="426"/>
      <c r="RAB88" s="426"/>
      <c r="RAC88" s="426"/>
      <c r="RAD88" s="426"/>
      <c r="RAE88" s="426"/>
      <c r="RAF88" s="426"/>
      <c r="RAG88" s="426"/>
      <c r="RAH88" s="426"/>
      <c r="RAI88" s="426"/>
      <c r="RAJ88" s="426"/>
      <c r="RAK88" s="426"/>
      <c r="RAL88" s="426"/>
      <c r="RAM88" s="426"/>
      <c r="RAN88" s="426"/>
      <c r="RAO88" s="426"/>
      <c r="RAP88" s="426"/>
      <c r="RAQ88" s="426"/>
      <c r="RAR88" s="426"/>
      <c r="RAS88" s="426"/>
      <c r="RAT88" s="426"/>
      <c r="RAU88" s="426"/>
      <c r="RAV88" s="426"/>
      <c r="RAW88" s="426"/>
      <c r="RAX88" s="426"/>
      <c r="RAY88" s="426"/>
      <c r="RAZ88" s="426"/>
      <c r="RBA88" s="426"/>
      <c r="RBB88" s="426"/>
      <c r="RBC88" s="426"/>
      <c r="RBD88" s="426"/>
      <c r="RBE88" s="426"/>
      <c r="RBF88" s="426"/>
      <c r="RBG88" s="426"/>
      <c r="RBH88" s="426"/>
      <c r="RBI88" s="426"/>
      <c r="RBJ88" s="426"/>
      <c r="RBK88" s="426"/>
      <c r="RBL88" s="426"/>
      <c r="RBM88" s="426"/>
      <c r="RBN88" s="426"/>
      <c r="RBO88" s="426"/>
      <c r="RBP88" s="426"/>
      <c r="RBQ88" s="426"/>
      <c r="RBR88" s="426"/>
      <c r="RBS88" s="426"/>
      <c r="RBT88" s="426"/>
      <c r="RBU88" s="426"/>
      <c r="RBV88" s="426"/>
      <c r="RBW88" s="426"/>
      <c r="RBX88" s="426"/>
      <c r="RBY88" s="426"/>
      <c r="RBZ88" s="426"/>
      <c r="RCA88" s="426"/>
      <c r="RCB88" s="426"/>
      <c r="RCC88" s="426"/>
      <c r="RCD88" s="426"/>
      <c r="RCE88" s="426"/>
      <c r="RCF88" s="426"/>
      <c r="RCG88" s="426"/>
      <c r="RCH88" s="426"/>
      <c r="RCI88" s="426"/>
      <c r="RCJ88" s="426"/>
      <c r="RCK88" s="426"/>
      <c r="RCL88" s="426"/>
      <c r="RCM88" s="426"/>
      <c r="RCN88" s="426"/>
      <c r="RCO88" s="426"/>
      <c r="RCP88" s="426"/>
      <c r="RCQ88" s="426"/>
      <c r="RCR88" s="426"/>
      <c r="RCS88" s="426"/>
      <c r="RCT88" s="426"/>
      <c r="RCU88" s="426"/>
      <c r="RCV88" s="426"/>
      <c r="RCW88" s="426"/>
      <c r="RCX88" s="426"/>
      <c r="RCY88" s="426"/>
      <c r="RCZ88" s="426"/>
      <c r="RDA88" s="426"/>
      <c r="RDB88" s="426"/>
      <c r="RDC88" s="426"/>
      <c r="RDD88" s="426"/>
      <c r="RDE88" s="426"/>
      <c r="RDF88" s="426"/>
      <c r="RDG88" s="426"/>
      <c r="RDH88" s="426"/>
      <c r="RDI88" s="426"/>
      <c r="RDJ88" s="426"/>
      <c r="RDK88" s="426"/>
      <c r="RDL88" s="426"/>
      <c r="RDM88" s="426"/>
      <c r="RDN88" s="426"/>
      <c r="RDO88" s="426"/>
      <c r="RDP88" s="426"/>
      <c r="RDQ88" s="426"/>
      <c r="RDR88" s="426"/>
      <c r="RDS88" s="426"/>
      <c r="RDT88" s="426"/>
      <c r="RDU88" s="426"/>
      <c r="RDV88" s="426"/>
      <c r="RDW88" s="426"/>
      <c r="RDX88" s="426"/>
      <c r="RDY88" s="426"/>
      <c r="RDZ88" s="426"/>
      <c r="REA88" s="426"/>
      <c r="REB88" s="426"/>
      <c r="REC88" s="426"/>
      <c r="RED88" s="426"/>
      <c r="REE88" s="426"/>
      <c r="REF88" s="426"/>
      <c r="REG88" s="426"/>
      <c r="REH88" s="426"/>
      <c r="REI88" s="426"/>
      <c r="REJ88" s="426"/>
      <c r="REK88" s="426"/>
      <c r="REL88" s="426"/>
      <c r="REM88" s="426"/>
      <c r="REN88" s="426"/>
      <c r="REO88" s="426"/>
      <c r="REP88" s="426"/>
      <c r="REQ88" s="426"/>
      <c r="RER88" s="426"/>
      <c r="RES88" s="426"/>
      <c r="RET88" s="426"/>
      <c r="REU88" s="426"/>
      <c r="REV88" s="426"/>
      <c r="REW88" s="426"/>
      <c r="REX88" s="426"/>
      <c r="REY88" s="426"/>
      <c r="REZ88" s="426"/>
      <c r="RFA88" s="426"/>
      <c r="RFB88" s="426"/>
      <c r="RFC88" s="426"/>
      <c r="RFD88" s="426"/>
      <c r="RFE88" s="426"/>
      <c r="RFF88" s="426"/>
      <c r="RFG88" s="426"/>
      <c r="RFH88" s="426"/>
      <c r="RFI88" s="426"/>
      <c r="RFJ88" s="426"/>
      <c r="RFK88" s="426"/>
      <c r="RFL88" s="426"/>
      <c r="RFM88" s="426"/>
      <c r="RFN88" s="426"/>
      <c r="RFO88" s="426"/>
      <c r="RFP88" s="426"/>
      <c r="RFQ88" s="426"/>
      <c r="RFR88" s="426"/>
      <c r="RFS88" s="426"/>
      <c r="RFT88" s="426"/>
      <c r="RFU88" s="426"/>
      <c r="RFV88" s="426"/>
      <c r="RFW88" s="426"/>
      <c r="RFX88" s="426"/>
      <c r="RFY88" s="426"/>
      <c r="RFZ88" s="426"/>
      <c r="RGA88" s="426"/>
      <c r="RGB88" s="426"/>
      <c r="RGC88" s="426"/>
      <c r="RGD88" s="426"/>
      <c r="RGE88" s="426"/>
      <c r="RGF88" s="426"/>
      <c r="RGG88" s="426"/>
      <c r="RGH88" s="426"/>
      <c r="RGI88" s="426"/>
      <c r="RGJ88" s="426"/>
      <c r="RGK88" s="426"/>
      <c r="RGL88" s="426"/>
      <c r="RGM88" s="426"/>
      <c r="RGN88" s="426"/>
      <c r="RGO88" s="426"/>
      <c r="RGP88" s="426"/>
      <c r="RGQ88" s="426"/>
      <c r="RGR88" s="426"/>
      <c r="RGS88" s="426"/>
      <c r="RGT88" s="426"/>
      <c r="RGU88" s="426"/>
      <c r="RGV88" s="426"/>
      <c r="RGW88" s="426"/>
      <c r="RGX88" s="426"/>
      <c r="RGY88" s="426"/>
      <c r="RGZ88" s="426"/>
      <c r="RHA88" s="426"/>
      <c r="RHB88" s="426"/>
      <c r="RHC88" s="426"/>
      <c r="RHD88" s="426"/>
      <c r="RHE88" s="426"/>
      <c r="RHF88" s="426"/>
      <c r="RHG88" s="426"/>
      <c r="RHH88" s="426"/>
      <c r="RHI88" s="426"/>
      <c r="RHJ88" s="426"/>
      <c r="RHK88" s="426"/>
      <c r="RHL88" s="426"/>
      <c r="RHM88" s="426"/>
      <c r="RHN88" s="426"/>
      <c r="RHO88" s="426"/>
      <c r="RHP88" s="426"/>
      <c r="RHQ88" s="426"/>
      <c r="RHR88" s="426"/>
      <c r="RHS88" s="426"/>
      <c r="RHT88" s="426"/>
      <c r="RHU88" s="426"/>
      <c r="RHV88" s="426"/>
      <c r="RHW88" s="426"/>
      <c r="RHX88" s="426"/>
      <c r="RHY88" s="426"/>
      <c r="RHZ88" s="426"/>
      <c r="RIA88" s="426"/>
      <c r="RIB88" s="426"/>
      <c r="RIC88" s="426"/>
      <c r="RID88" s="426"/>
      <c r="RIE88" s="426"/>
      <c r="RIF88" s="426"/>
      <c r="RIG88" s="426"/>
      <c r="RIH88" s="426"/>
      <c r="RII88" s="426"/>
      <c r="RIJ88" s="426"/>
      <c r="RIK88" s="426"/>
      <c r="RIL88" s="426"/>
      <c r="RIM88" s="426"/>
      <c r="RIN88" s="426"/>
      <c r="RIO88" s="426"/>
      <c r="RIP88" s="426"/>
      <c r="RIQ88" s="426"/>
      <c r="RIR88" s="426"/>
      <c r="RIS88" s="426"/>
      <c r="RIT88" s="426"/>
      <c r="RIU88" s="426"/>
      <c r="RIV88" s="426"/>
      <c r="RIW88" s="426"/>
      <c r="RIX88" s="426"/>
      <c r="RIY88" s="426"/>
      <c r="RIZ88" s="426"/>
      <c r="RJA88" s="426"/>
      <c r="RJB88" s="426"/>
      <c r="RJC88" s="426"/>
      <c r="RJD88" s="426"/>
      <c r="RJE88" s="426"/>
      <c r="RJF88" s="426"/>
      <c r="RJG88" s="426"/>
      <c r="RJH88" s="426"/>
      <c r="RJI88" s="426"/>
      <c r="RJJ88" s="426"/>
      <c r="RJK88" s="426"/>
      <c r="RJL88" s="426"/>
      <c r="RJM88" s="426"/>
      <c r="RJN88" s="426"/>
      <c r="RJO88" s="426"/>
      <c r="RJP88" s="426"/>
      <c r="RJQ88" s="426"/>
      <c r="RJR88" s="426"/>
      <c r="RJS88" s="426"/>
      <c r="RJT88" s="426"/>
      <c r="RJU88" s="426"/>
      <c r="RJV88" s="426"/>
      <c r="RJW88" s="426"/>
      <c r="RJX88" s="426"/>
      <c r="RJY88" s="426"/>
      <c r="RJZ88" s="426"/>
      <c r="RKA88" s="426"/>
      <c r="RKB88" s="426"/>
      <c r="RKC88" s="426"/>
      <c r="RKD88" s="426"/>
      <c r="RKE88" s="426"/>
      <c r="RKF88" s="426"/>
      <c r="RKG88" s="426"/>
      <c r="RKH88" s="426"/>
      <c r="RKI88" s="426"/>
      <c r="RKJ88" s="426"/>
      <c r="RKK88" s="426"/>
      <c r="RKL88" s="426"/>
      <c r="RKM88" s="426"/>
      <c r="RKN88" s="426"/>
      <c r="RKO88" s="426"/>
      <c r="RKP88" s="426"/>
      <c r="RKQ88" s="426"/>
      <c r="RKR88" s="426"/>
      <c r="RKS88" s="426"/>
      <c r="RKT88" s="426"/>
      <c r="RKU88" s="426"/>
      <c r="RKV88" s="426"/>
      <c r="RKW88" s="426"/>
      <c r="RKX88" s="426"/>
      <c r="RKY88" s="426"/>
      <c r="RKZ88" s="426"/>
      <c r="RLA88" s="426"/>
      <c r="RLB88" s="426"/>
      <c r="RLC88" s="426"/>
      <c r="RLD88" s="426"/>
      <c r="RLE88" s="426"/>
      <c r="RLF88" s="426"/>
      <c r="RLG88" s="426"/>
      <c r="RLH88" s="426"/>
      <c r="RLI88" s="426"/>
      <c r="RLJ88" s="426"/>
      <c r="RLK88" s="426"/>
      <c r="RLL88" s="426"/>
      <c r="RLM88" s="426"/>
      <c r="RLN88" s="426"/>
      <c r="RLO88" s="426"/>
      <c r="RLP88" s="426"/>
      <c r="RLQ88" s="426"/>
      <c r="RLR88" s="426"/>
      <c r="RLS88" s="426"/>
      <c r="RLT88" s="426"/>
      <c r="RLU88" s="426"/>
      <c r="RLV88" s="426"/>
      <c r="RLW88" s="426"/>
      <c r="RLX88" s="426"/>
      <c r="RLY88" s="426"/>
      <c r="RLZ88" s="426"/>
      <c r="RMA88" s="426"/>
      <c r="RMB88" s="426"/>
      <c r="RMC88" s="426"/>
      <c r="RMD88" s="426"/>
      <c r="RME88" s="426"/>
      <c r="RMF88" s="426"/>
      <c r="RMG88" s="426"/>
      <c r="RMH88" s="426"/>
      <c r="RMI88" s="426"/>
      <c r="RMJ88" s="426"/>
      <c r="RMK88" s="426"/>
      <c r="RML88" s="426"/>
      <c r="RMM88" s="426"/>
      <c r="RMN88" s="426"/>
      <c r="RMO88" s="426"/>
      <c r="RMP88" s="426"/>
      <c r="RMQ88" s="426"/>
      <c r="RMR88" s="426"/>
      <c r="RMS88" s="426"/>
      <c r="RMT88" s="426"/>
      <c r="RMU88" s="426"/>
      <c r="RMV88" s="426"/>
      <c r="RMW88" s="426"/>
      <c r="RMX88" s="426"/>
      <c r="RMY88" s="426"/>
      <c r="RMZ88" s="426"/>
      <c r="RNA88" s="426"/>
      <c r="RNB88" s="426"/>
      <c r="RNC88" s="426"/>
      <c r="RND88" s="426"/>
      <c r="RNE88" s="426"/>
      <c r="RNF88" s="426"/>
      <c r="RNG88" s="426"/>
      <c r="RNH88" s="426"/>
      <c r="RNI88" s="426"/>
      <c r="RNJ88" s="426"/>
      <c r="RNK88" s="426"/>
      <c r="RNL88" s="426"/>
      <c r="RNM88" s="426"/>
      <c r="RNN88" s="426"/>
      <c r="RNO88" s="426"/>
      <c r="RNP88" s="426"/>
      <c r="RNQ88" s="426"/>
      <c r="RNR88" s="426"/>
      <c r="RNS88" s="426"/>
      <c r="RNT88" s="426"/>
      <c r="RNU88" s="426"/>
      <c r="RNV88" s="426"/>
      <c r="RNW88" s="426"/>
      <c r="RNX88" s="426"/>
      <c r="RNY88" s="426"/>
      <c r="RNZ88" s="426"/>
      <c r="ROA88" s="426"/>
      <c r="ROB88" s="426"/>
      <c r="ROC88" s="426"/>
      <c r="ROD88" s="426"/>
      <c r="ROE88" s="426"/>
      <c r="ROF88" s="426"/>
      <c r="ROG88" s="426"/>
      <c r="ROH88" s="426"/>
      <c r="ROI88" s="426"/>
      <c r="ROJ88" s="426"/>
      <c r="ROK88" s="426"/>
      <c r="ROL88" s="426"/>
      <c r="ROM88" s="426"/>
      <c r="RON88" s="426"/>
      <c r="ROO88" s="426"/>
      <c r="ROP88" s="426"/>
      <c r="ROQ88" s="426"/>
      <c r="ROR88" s="426"/>
      <c r="ROS88" s="426"/>
      <c r="ROT88" s="426"/>
      <c r="ROU88" s="426"/>
      <c r="ROV88" s="426"/>
      <c r="ROW88" s="426"/>
      <c r="ROX88" s="426"/>
      <c r="ROY88" s="426"/>
      <c r="ROZ88" s="426"/>
      <c r="RPA88" s="426"/>
      <c r="RPB88" s="426"/>
      <c r="RPC88" s="426"/>
      <c r="RPD88" s="426"/>
      <c r="RPE88" s="426"/>
      <c r="RPF88" s="426"/>
      <c r="RPG88" s="426"/>
      <c r="RPH88" s="426"/>
      <c r="RPI88" s="426"/>
      <c r="RPJ88" s="426"/>
      <c r="RPK88" s="426"/>
      <c r="RPL88" s="426"/>
      <c r="RPM88" s="426"/>
      <c r="RPN88" s="426"/>
      <c r="RPO88" s="426"/>
      <c r="RPP88" s="426"/>
      <c r="RPQ88" s="426"/>
      <c r="RPR88" s="426"/>
      <c r="RPS88" s="426"/>
      <c r="RPT88" s="426"/>
      <c r="RPU88" s="426"/>
      <c r="RPV88" s="426"/>
      <c r="RPW88" s="426"/>
      <c r="RPX88" s="426"/>
      <c r="RPY88" s="426"/>
      <c r="RPZ88" s="426"/>
      <c r="RQA88" s="426"/>
      <c r="RQB88" s="426"/>
      <c r="RQC88" s="426"/>
      <c r="RQD88" s="426"/>
      <c r="RQE88" s="426"/>
      <c r="RQF88" s="426"/>
      <c r="RQG88" s="426"/>
      <c r="RQH88" s="426"/>
      <c r="RQI88" s="426"/>
      <c r="RQJ88" s="426"/>
      <c r="RQK88" s="426"/>
      <c r="RQL88" s="426"/>
      <c r="RQM88" s="426"/>
      <c r="RQN88" s="426"/>
      <c r="RQO88" s="426"/>
      <c r="RQP88" s="426"/>
      <c r="RQQ88" s="426"/>
      <c r="RQR88" s="426"/>
      <c r="RQS88" s="426"/>
      <c r="RQT88" s="426"/>
      <c r="RQU88" s="426"/>
      <c r="RQV88" s="426"/>
      <c r="RQW88" s="426"/>
      <c r="RQX88" s="426"/>
      <c r="RQY88" s="426"/>
      <c r="RQZ88" s="426"/>
      <c r="RRA88" s="426"/>
      <c r="RRB88" s="426"/>
      <c r="RRC88" s="426"/>
      <c r="RRD88" s="426"/>
      <c r="RRE88" s="426"/>
      <c r="RRF88" s="426"/>
      <c r="RRG88" s="426"/>
      <c r="RRH88" s="426"/>
      <c r="RRI88" s="426"/>
      <c r="RRJ88" s="426"/>
      <c r="RRK88" s="426"/>
      <c r="RRL88" s="426"/>
      <c r="RRM88" s="426"/>
      <c r="RRN88" s="426"/>
      <c r="RRO88" s="426"/>
      <c r="RRP88" s="426"/>
      <c r="RRQ88" s="426"/>
      <c r="RRR88" s="426"/>
      <c r="RRS88" s="426"/>
      <c r="RRT88" s="426"/>
      <c r="RRU88" s="426"/>
      <c r="RRV88" s="426"/>
      <c r="RRW88" s="426"/>
      <c r="RRX88" s="426"/>
      <c r="RRY88" s="426"/>
      <c r="RRZ88" s="426"/>
      <c r="RSA88" s="426"/>
      <c r="RSB88" s="426"/>
      <c r="RSC88" s="426"/>
      <c r="RSD88" s="426"/>
      <c r="RSE88" s="426"/>
      <c r="RSF88" s="426"/>
      <c r="RSG88" s="426"/>
      <c r="RSH88" s="426"/>
      <c r="RSI88" s="426"/>
      <c r="RSJ88" s="426"/>
      <c r="RSK88" s="426"/>
      <c r="RSL88" s="426"/>
      <c r="RSM88" s="426"/>
      <c r="RSN88" s="426"/>
      <c r="RSO88" s="426"/>
      <c r="RSP88" s="426"/>
      <c r="RSQ88" s="426"/>
      <c r="RSR88" s="426"/>
      <c r="RSS88" s="426"/>
      <c r="RST88" s="426"/>
      <c r="RSU88" s="426"/>
      <c r="RSV88" s="426"/>
      <c r="RSW88" s="426"/>
      <c r="RSX88" s="426"/>
      <c r="RSY88" s="426"/>
      <c r="RSZ88" s="426"/>
      <c r="RTA88" s="426"/>
      <c r="RTB88" s="426"/>
      <c r="RTC88" s="426"/>
      <c r="RTD88" s="426"/>
      <c r="RTE88" s="426"/>
      <c r="RTF88" s="426"/>
      <c r="RTG88" s="426"/>
      <c r="RTH88" s="426"/>
      <c r="RTI88" s="426"/>
      <c r="RTJ88" s="426"/>
      <c r="RTK88" s="426"/>
      <c r="RTL88" s="426"/>
      <c r="RTM88" s="426"/>
      <c r="RTN88" s="426"/>
      <c r="RTO88" s="426"/>
      <c r="RTP88" s="426"/>
      <c r="RTQ88" s="426"/>
      <c r="RTR88" s="426"/>
      <c r="RTS88" s="426"/>
      <c r="RTT88" s="426"/>
      <c r="RTU88" s="426"/>
      <c r="RTV88" s="426"/>
      <c r="RTW88" s="426"/>
      <c r="RTX88" s="426"/>
      <c r="RTY88" s="426"/>
      <c r="RTZ88" s="426"/>
      <c r="RUA88" s="426"/>
      <c r="RUB88" s="426"/>
      <c r="RUC88" s="426"/>
      <c r="RUD88" s="426"/>
      <c r="RUE88" s="426"/>
      <c r="RUF88" s="426"/>
      <c r="RUG88" s="426"/>
      <c r="RUH88" s="426"/>
      <c r="RUI88" s="426"/>
      <c r="RUJ88" s="426"/>
      <c r="RUK88" s="426"/>
      <c r="RUL88" s="426"/>
      <c r="RUM88" s="426"/>
      <c r="RUN88" s="426"/>
      <c r="RUO88" s="426"/>
      <c r="RUP88" s="426"/>
      <c r="RUQ88" s="426"/>
      <c r="RUR88" s="426"/>
      <c r="RUS88" s="426"/>
      <c r="RUT88" s="426"/>
      <c r="RUU88" s="426"/>
      <c r="RUV88" s="426"/>
      <c r="RUW88" s="426"/>
      <c r="RUX88" s="426"/>
      <c r="RUY88" s="426"/>
      <c r="RUZ88" s="426"/>
      <c r="RVA88" s="426"/>
      <c r="RVB88" s="426"/>
      <c r="RVC88" s="426"/>
      <c r="RVD88" s="426"/>
      <c r="RVE88" s="426"/>
      <c r="RVF88" s="426"/>
      <c r="RVG88" s="426"/>
      <c r="RVH88" s="426"/>
      <c r="RVI88" s="426"/>
      <c r="RVJ88" s="426"/>
      <c r="RVK88" s="426"/>
      <c r="RVL88" s="426"/>
      <c r="RVM88" s="426"/>
      <c r="RVN88" s="426"/>
      <c r="RVO88" s="426"/>
      <c r="RVP88" s="426"/>
      <c r="RVQ88" s="426"/>
      <c r="RVR88" s="426"/>
      <c r="RVS88" s="426"/>
      <c r="RVT88" s="426"/>
      <c r="RVU88" s="426"/>
      <c r="RVV88" s="426"/>
      <c r="RVW88" s="426"/>
      <c r="RVX88" s="426"/>
      <c r="RVY88" s="426"/>
      <c r="RVZ88" s="426"/>
      <c r="RWA88" s="426"/>
      <c r="RWB88" s="426"/>
      <c r="RWC88" s="426"/>
      <c r="RWD88" s="426"/>
      <c r="RWE88" s="426"/>
      <c r="RWF88" s="426"/>
      <c r="RWG88" s="426"/>
      <c r="RWH88" s="426"/>
      <c r="RWI88" s="426"/>
      <c r="RWJ88" s="426"/>
      <c r="RWK88" s="426"/>
      <c r="RWL88" s="426"/>
      <c r="RWM88" s="426"/>
      <c r="RWN88" s="426"/>
      <c r="RWO88" s="426"/>
      <c r="RWP88" s="426"/>
      <c r="RWQ88" s="426"/>
      <c r="RWR88" s="426"/>
      <c r="RWS88" s="426"/>
      <c r="RWT88" s="426"/>
      <c r="RWU88" s="426"/>
      <c r="RWV88" s="426"/>
      <c r="RWW88" s="426"/>
      <c r="RWX88" s="426"/>
      <c r="RWY88" s="426"/>
      <c r="RWZ88" s="426"/>
      <c r="RXA88" s="426"/>
      <c r="RXB88" s="426"/>
      <c r="RXC88" s="426"/>
      <c r="RXD88" s="426"/>
      <c r="RXE88" s="426"/>
      <c r="RXF88" s="426"/>
      <c r="RXG88" s="426"/>
      <c r="RXH88" s="426"/>
      <c r="RXI88" s="426"/>
      <c r="RXJ88" s="426"/>
      <c r="RXK88" s="426"/>
      <c r="RXL88" s="426"/>
      <c r="RXM88" s="426"/>
      <c r="RXN88" s="426"/>
      <c r="RXO88" s="426"/>
      <c r="RXP88" s="426"/>
      <c r="RXQ88" s="426"/>
      <c r="RXR88" s="426"/>
      <c r="RXS88" s="426"/>
      <c r="RXT88" s="426"/>
      <c r="RXU88" s="426"/>
      <c r="RXV88" s="426"/>
      <c r="RXW88" s="426"/>
      <c r="RXX88" s="426"/>
      <c r="RXY88" s="426"/>
      <c r="RXZ88" s="426"/>
      <c r="RYA88" s="426"/>
      <c r="RYB88" s="426"/>
      <c r="RYC88" s="426"/>
      <c r="RYD88" s="426"/>
      <c r="RYE88" s="426"/>
      <c r="RYF88" s="426"/>
      <c r="RYG88" s="426"/>
      <c r="RYH88" s="426"/>
      <c r="RYI88" s="426"/>
      <c r="RYJ88" s="426"/>
      <c r="RYK88" s="426"/>
      <c r="RYL88" s="426"/>
      <c r="RYM88" s="426"/>
      <c r="RYN88" s="426"/>
      <c r="RYO88" s="426"/>
      <c r="RYP88" s="426"/>
      <c r="RYQ88" s="426"/>
      <c r="RYR88" s="426"/>
      <c r="RYS88" s="426"/>
      <c r="RYT88" s="426"/>
      <c r="RYU88" s="426"/>
      <c r="RYV88" s="426"/>
      <c r="RYW88" s="426"/>
      <c r="RYX88" s="426"/>
      <c r="RYY88" s="426"/>
      <c r="RYZ88" s="426"/>
      <c r="RZA88" s="426"/>
      <c r="RZB88" s="426"/>
      <c r="RZC88" s="426"/>
      <c r="RZD88" s="426"/>
      <c r="RZE88" s="426"/>
      <c r="RZF88" s="426"/>
      <c r="RZG88" s="426"/>
      <c r="RZH88" s="426"/>
      <c r="RZI88" s="426"/>
      <c r="RZJ88" s="426"/>
      <c r="RZK88" s="426"/>
      <c r="RZL88" s="426"/>
      <c r="RZM88" s="426"/>
      <c r="RZN88" s="426"/>
      <c r="RZO88" s="426"/>
      <c r="RZP88" s="426"/>
      <c r="RZQ88" s="426"/>
      <c r="RZR88" s="426"/>
      <c r="RZS88" s="426"/>
      <c r="RZT88" s="426"/>
      <c r="RZU88" s="426"/>
      <c r="RZV88" s="426"/>
      <c r="RZW88" s="426"/>
      <c r="RZX88" s="426"/>
      <c r="RZY88" s="426"/>
      <c r="RZZ88" s="426"/>
      <c r="SAA88" s="426"/>
      <c r="SAB88" s="426"/>
      <c r="SAC88" s="426"/>
      <c r="SAD88" s="426"/>
      <c r="SAE88" s="426"/>
      <c r="SAF88" s="426"/>
      <c r="SAG88" s="426"/>
      <c r="SAH88" s="426"/>
      <c r="SAI88" s="426"/>
      <c r="SAJ88" s="426"/>
      <c r="SAK88" s="426"/>
      <c r="SAL88" s="426"/>
      <c r="SAM88" s="426"/>
      <c r="SAN88" s="426"/>
      <c r="SAO88" s="426"/>
      <c r="SAP88" s="426"/>
      <c r="SAQ88" s="426"/>
      <c r="SAR88" s="426"/>
      <c r="SAS88" s="426"/>
      <c r="SAT88" s="426"/>
      <c r="SAU88" s="426"/>
      <c r="SAV88" s="426"/>
      <c r="SAW88" s="426"/>
      <c r="SAX88" s="426"/>
      <c r="SAY88" s="426"/>
      <c r="SAZ88" s="426"/>
      <c r="SBA88" s="426"/>
      <c r="SBB88" s="426"/>
      <c r="SBC88" s="426"/>
      <c r="SBD88" s="426"/>
      <c r="SBE88" s="426"/>
      <c r="SBF88" s="426"/>
      <c r="SBG88" s="426"/>
      <c r="SBH88" s="426"/>
      <c r="SBI88" s="426"/>
      <c r="SBJ88" s="426"/>
      <c r="SBK88" s="426"/>
      <c r="SBL88" s="426"/>
      <c r="SBM88" s="426"/>
      <c r="SBN88" s="426"/>
      <c r="SBO88" s="426"/>
      <c r="SBP88" s="426"/>
      <c r="SBQ88" s="426"/>
      <c r="SBR88" s="426"/>
      <c r="SBS88" s="426"/>
      <c r="SBT88" s="426"/>
      <c r="SBU88" s="426"/>
      <c r="SBV88" s="426"/>
      <c r="SBW88" s="426"/>
      <c r="SBX88" s="426"/>
      <c r="SBY88" s="426"/>
      <c r="SBZ88" s="426"/>
      <c r="SCA88" s="426"/>
      <c r="SCB88" s="426"/>
      <c r="SCC88" s="426"/>
      <c r="SCD88" s="426"/>
      <c r="SCE88" s="426"/>
      <c r="SCF88" s="426"/>
      <c r="SCG88" s="426"/>
      <c r="SCH88" s="426"/>
      <c r="SCI88" s="426"/>
      <c r="SCJ88" s="426"/>
      <c r="SCK88" s="426"/>
      <c r="SCL88" s="426"/>
      <c r="SCM88" s="426"/>
      <c r="SCN88" s="426"/>
      <c r="SCO88" s="426"/>
      <c r="SCP88" s="426"/>
      <c r="SCQ88" s="426"/>
      <c r="SCR88" s="426"/>
      <c r="SCS88" s="426"/>
      <c r="SCT88" s="426"/>
      <c r="SCU88" s="426"/>
      <c r="SCV88" s="426"/>
      <c r="SCW88" s="426"/>
      <c r="SCX88" s="426"/>
      <c r="SCY88" s="426"/>
      <c r="SCZ88" s="426"/>
      <c r="SDA88" s="426"/>
      <c r="SDB88" s="426"/>
      <c r="SDC88" s="426"/>
      <c r="SDD88" s="426"/>
      <c r="SDE88" s="426"/>
      <c r="SDF88" s="426"/>
      <c r="SDG88" s="426"/>
      <c r="SDH88" s="426"/>
      <c r="SDI88" s="426"/>
      <c r="SDJ88" s="426"/>
      <c r="SDK88" s="426"/>
      <c r="SDL88" s="426"/>
      <c r="SDM88" s="426"/>
      <c r="SDN88" s="426"/>
      <c r="SDO88" s="426"/>
      <c r="SDP88" s="426"/>
      <c r="SDQ88" s="426"/>
      <c r="SDR88" s="426"/>
      <c r="SDS88" s="426"/>
      <c r="SDT88" s="426"/>
      <c r="SDU88" s="426"/>
      <c r="SDV88" s="426"/>
      <c r="SDW88" s="426"/>
      <c r="SDX88" s="426"/>
      <c r="SDY88" s="426"/>
      <c r="SDZ88" s="426"/>
      <c r="SEA88" s="426"/>
      <c r="SEB88" s="426"/>
      <c r="SEC88" s="426"/>
      <c r="SED88" s="426"/>
      <c r="SEE88" s="426"/>
      <c r="SEF88" s="426"/>
      <c r="SEG88" s="426"/>
      <c r="SEH88" s="426"/>
      <c r="SEI88" s="426"/>
      <c r="SEJ88" s="426"/>
      <c r="SEK88" s="426"/>
      <c r="SEL88" s="426"/>
      <c r="SEM88" s="426"/>
      <c r="SEN88" s="426"/>
      <c r="SEO88" s="426"/>
      <c r="SEP88" s="426"/>
      <c r="SEQ88" s="426"/>
      <c r="SER88" s="426"/>
      <c r="SES88" s="426"/>
      <c r="SET88" s="426"/>
      <c r="SEU88" s="426"/>
      <c r="SEV88" s="426"/>
      <c r="SEW88" s="426"/>
      <c r="SEX88" s="426"/>
      <c r="SEY88" s="426"/>
      <c r="SEZ88" s="426"/>
      <c r="SFA88" s="426"/>
      <c r="SFB88" s="426"/>
      <c r="SFC88" s="426"/>
      <c r="SFD88" s="426"/>
      <c r="SFE88" s="426"/>
      <c r="SFF88" s="426"/>
      <c r="SFG88" s="426"/>
      <c r="SFH88" s="426"/>
      <c r="SFI88" s="426"/>
      <c r="SFJ88" s="426"/>
      <c r="SFK88" s="426"/>
      <c r="SFL88" s="426"/>
      <c r="SFM88" s="426"/>
      <c r="SFN88" s="426"/>
      <c r="SFO88" s="426"/>
      <c r="SFP88" s="426"/>
      <c r="SFQ88" s="426"/>
      <c r="SFR88" s="426"/>
      <c r="SFS88" s="426"/>
      <c r="SFT88" s="426"/>
      <c r="SFU88" s="426"/>
      <c r="SFV88" s="426"/>
      <c r="SFW88" s="426"/>
      <c r="SFX88" s="426"/>
      <c r="SFY88" s="426"/>
      <c r="SFZ88" s="426"/>
      <c r="SGA88" s="426"/>
      <c r="SGB88" s="426"/>
      <c r="SGC88" s="426"/>
      <c r="SGD88" s="426"/>
      <c r="SGE88" s="426"/>
      <c r="SGF88" s="426"/>
      <c r="SGG88" s="426"/>
      <c r="SGH88" s="426"/>
      <c r="SGI88" s="426"/>
      <c r="SGJ88" s="426"/>
      <c r="SGK88" s="426"/>
      <c r="SGL88" s="426"/>
      <c r="SGM88" s="426"/>
      <c r="SGN88" s="426"/>
      <c r="SGO88" s="426"/>
      <c r="SGP88" s="426"/>
      <c r="SGQ88" s="426"/>
      <c r="SGR88" s="426"/>
      <c r="SGS88" s="426"/>
      <c r="SGT88" s="426"/>
      <c r="SGU88" s="426"/>
      <c r="SGV88" s="426"/>
      <c r="SGW88" s="426"/>
      <c r="SGX88" s="426"/>
      <c r="SGY88" s="426"/>
      <c r="SGZ88" s="426"/>
      <c r="SHA88" s="426"/>
      <c r="SHB88" s="426"/>
      <c r="SHC88" s="426"/>
      <c r="SHD88" s="426"/>
      <c r="SHE88" s="426"/>
      <c r="SHF88" s="426"/>
      <c r="SHG88" s="426"/>
      <c r="SHH88" s="426"/>
      <c r="SHI88" s="426"/>
      <c r="SHJ88" s="426"/>
      <c r="SHK88" s="426"/>
      <c r="SHL88" s="426"/>
      <c r="SHM88" s="426"/>
      <c r="SHN88" s="426"/>
      <c r="SHO88" s="426"/>
      <c r="SHP88" s="426"/>
      <c r="SHQ88" s="426"/>
      <c r="SHR88" s="426"/>
      <c r="SHS88" s="426"/>
      <c r="SHT88" s="426"/>
      <c r="SHU88" s="426"/>
      <c r="SHV88" s="426"/>
      <c r="SHW88" s="426"/>
      <c r="SHX88" s="426"/>
      <c r="SHY88" s="426"/>
      <c r="SHZ88" s="426"/>
      <c r="SIA88" s="426"/>
      <c r="SIB88" s="426"/>
      <c r="SIC88" s="426"/>
      <c r="SID88" s="426"/>
      <c r="SIE88" s="426"/>
      <c r="SIF88" s="426"/>
      <c r="SIG88" s="426"/>
      <c r="SIH88" s="426"/>
      <c r="SII88" s="426"/>
      <c r="SIJ88" s="426"/>
      <c r="SIK88" s="426"/>
      <c r="SIL88" s="426"/>
      <c r="SIM88" s="426"/>
      <c r="SIN88" s="426"/>
      <c r="SIO88" s="426"/>
      <c r="SIP88" s="426"/>
      <c r="SIQ88" s="426"/>
      <c r="SIR88" s="426"/>
      <c r="SIS88" s="426"/>
      <c r="SIT88" s="426"/>
      <c r="SIU88" s="426"/>
      <c r="SIV88" s="426"/>
      <c r="SIW88" s="426"/>
      <c r="SIX88" s="426"/>
      <c r="SIY88" s="426"/>
      <c r="SIZ88" s="426"/>
      <c r="SJA88" s="426"/>
      <c r="SJB88" s="426"/>
      <c r="SJC88" s="426"/>
      <c r="SJD88" s="426"/>
      <c r="SJE88" s="426"/>
      <c r="SJF88" s="426"/>
      <c r="SJG88" s="426"/>
      <c r="SJH88" s="426"/>
      <c r="SJI88" s="426"/>
      <c r="SJJ88" s="426"/>
      <c r="SJK88" s="426"/>
      <c r="SJL88" s="426"/>
      <c r="SJM88" s="426"/>
      <c r="SJN88" s="426"/>
      <c r="SJO88" s="426"/>
      <c r="SJP88" s="426"/>
      <c r="SJQ88" s="426"/>
      <c r="SJR88" s="426"/>
      <c r="SJS88" s="426"/>
      <c r="SJT88" s="426"/>
      <c r="SJU88" s="426"/>
      <c r="SJV88" s="426"/>
      <c r="SJW88" s="426"/>
      <c r="SJX88" s="426"/>
      <c r="SJY88" s="426"/>
      <c r="SJZ88" s="426"/>
      <c r="SKA88" s="426"/>
      <c r="SKB88" s="426"/>
      <c r="SKC88" s="426"/>
      <c r="SKD88" s="426"/>
      <c r="SKE88" s="426"/>
      <c r="SKF88" s="426"/>
      <c r="SKG88" s="426"/>
      <c r="SKH88" s="426"/>
      <c r="SKI88" s="426"/>
      <c r="SKJ88" s="426"/>
      <c r="SKK88" s="426"/>
      <c r="SKL88" s="426"/>
      <c r="SKM88" s="426"/>
      <c r="SKN88" s="426"/>
      <c r="SKO88" s="426"/>
      <c r="SKP88" s="426"/>
      <c r="SKQ88" s="426"/>
      <c r="SKR88" s="426"/>
      <c r="SKS88" s="426"/>
      <c r="SKT88" s="426"/>
      <c r="SKU88" s="426"/>
      <c r="SKV88" s="426"/>
      <c r="SKW88" s="426"/>
      <c r="SKX88" s="426"/>
      <c r="SKY88" s="426"/>
      <c r="SKZ88" s="426"/>
      <c r="SLA88" s="426"/>
      <c r="SLB88" s="426"/>
      <c r="SLC88" s="426"/>
      <c r="SLD88" s="426"/>
      <c r="SLE88" s="426"/>
      <c r="SLF88" s="426"/>
      <c r="SLG88" s="426"/>
      <c r="SLH88" s="426"/>
      <c r="SLI88" s="426"/>
      <c r="SLJ88" s="426"/>
      <c r="SLK88" s="426"/>
      <c r="SLL88" s="426"/>
      <c r="SLM88" s="426"/>
      <c r="SLN88" s="426"/>
      <c r="SLO88" s="426"/>
      <c r="SLP88" s="426"/>
      <c r="SLQ88" s="426"/>
      <c r="SLR88" s="426"/>
      <c r="SLS88" s="426"/>
      <c r="SLT88" s="426"/>
      <c r="SLU88" s="426"/>
      <c r="SLV88" s="426"/>
      <c r="SLW88" s="426"/>
      <c r="SLX88" s="426"/>
      <c r="SLY88" s="426"/>
      <c r="SLZ88" s="426"/>
      <c r="SMA88" s="426"/>
      <c r="SMB88" s="426"/>
      <c r="SMC88" s="426"/>
      <c r="SMD88" s="426"/>
      <c r="SME88" s="426"/>
      <c r="SMF88" s="426"/>
      <c r="SMG88" s="426"/>
      <c r="SMH88" s="426"/>
      <c r="SMI88" s="426"/>
      <c r="SMJ88" s="426"/>
      <c r="SMK88" s="426"/>
      <c r="SML88" s="426"/>
      <c r="SMM88" s="426"/>
      <c r="SMN88" s="426"/>
      <c r="SMO88" s="426"/>
      <c r="SMP88" s="426"/>
      <c r="SMQ88" s="426"/>
      <c r="SMR88" s="426"/>
      <c r="SMS88" s="426"/>
      <c r="SMT88" s="426"/>
      <c r="SMU88" s="426"/>
      <c r="SMV88" s="426"/>
      <c r="SMW88" s="426"/>
      <c r="SMX88" s="426"/>
      <c r="SMY88" s="426"/>
      <c r="SMZ88" s="426"/>
      <c r="SNA88" s="426"/>
      <c r="SNB88" s="426"/>
      <c r="SNC88" s="426"/>
      <c r="SND88" s="426"/>
      <c r="SNE88" s="426"/>
      <c r="SNF88" s="426"/>
      <c r="SNG88" s="426"/>
      <c r="SNH88" s="426"/>
      <c r="SNI88" s="426"/>
      <c r="SNJ88" s="426"/>
      <c r="SNK88" s="426"/>
      <c r="SNL88" s="426"/>
      <c r="SNM88" s="426"/>
      <c r="SNN88" s="426"/>
      <c r="SNO88" s="426"/>
      <c r="SNP88" s="426"/>
      <c r="SNQ88" s="426"/>
      <c r="SNR88" s="426"/>
      <c r="SNS88" s="426"/>
      <c r="SNT88" s="426"/>
      <c r="SNU88" s="426"/>
      <c r="SNV88" s="426"/>
      <c r="SNW88" s="426"/>
      <c r="SNX88" s="426"/>
      <c r="SNY88" s="426"/>
      <c r="SNZ88" s="426"/>
      <c r="SOA88" s="426"/>
      <c r="SOB88" s="426"/>
      <c r="SOC88" s="426"/>
      <c r="SOD88" s="426"/>
      <c r="SOE88" s="426"/>
      <c r="SOF88" s="426"/>
      <c r="SOG88" s="426"/>
      <c r="SOH88" s="426"/>
      <c r="SOI88" s="426"/>
      <c r="SOJ88" s="426"/>
      <c r="SOK88" s="426"/>
      <c r="SOL88" s="426"/>
      <c r="SOM88" s="426"/>
      <c r="SON88" s="426"/>
      <c r="SOO88" s="426"/>
      <c r="SOP88" s="426"/>
      <c r="SOQ88" s="426"/>
      <c r="SOR88" s="426"/>
      <c r="SOS88" s="426"/>
      <c r="SOT88" s="426"/>
      <c r="SOU88" s="426"/>
      <c r="SOV88" s="426"/>
      <c r="SOW88" s="426"/>
      <c r="SOX88" s="426"/>
      <c r="SOY88" s="426"/>
      <c r="SOZ88" s="426"/>
      <c r="SPA88" s="426"/>
      <c r="SPB88" s="426"/>
      <c r="SPC88" s="426"/>
      <c r="SPD88" s="426"/>
      <c r="SPE88" s="426"/>
      <c r="SPF88" s="426"/>
      <c r="SPG88" s="426"/>
      <c r="SPH88" s="426"/>
      <c r="SPI88" s="426"/>
      <c r="SPJ88" s="426"/>
      <c r="SPK88" s="426"/>
      <c r="SPL88" s="426"/>
      <c r="SPM88" s="426"/>
      <c r="SPN88" s="426"/>
      <c r="SPO88" s="426"/>
      <c r="SPP88" s="426"/>
      <c r="SPQ88" s="426"/>
      <c r="SPR88" s="426"/>
      <c r="SPS88" s="426"/>
      <c r="SPT88" s="426"/>
      <c r="SPU88" s="426"/>
      <c r="SPV88" s="426"/>
      <c r="SPW88" s="426"/>
      <c r="SPX88" s="426"/>
      <c r="SPY88" s="426"/>
      <c r="SPZ88" s="426"/>
      <c r="SQA88" s="426"/>
      <c r="SQB88" s="426"/>
      <c r="SQC88" s="426"/>
      <c r="SQD88" s="426"/>
      <c r="SQE88" s="426"/>
      <c r="SQF88" s="426"/>
      <c r="SQG88" s="426"/>
      <c r="SQH88" s="426"/>
      <c r="SQI88" s="426"/>
      <c r="SQJ88" s="426"/>
      <c r="SQK88" s="426"/>
      <c r="SQL88" s="426"/>
      <c r="SQM88" s="426"/>
      <c r="SQN88" s="426"/>
      <c r="SQO88" s="426"/>
      <c r="SQP88" s="426"/>
      <c r="SQQ88" s="426"/>
      <c r="SQR88" s="426"/>
      <c r="SQS88" s="426"/>
      <c r="SQT88" s="426"/>
      <c r="SQU88" s="426"/>
      <c r="SQV88" s="426"/>
      <c r="SQW88" s="426"/>
      <c r="SQX88" s="426"/>
      <c r="SQY88" s="426"/>
      <c r="SQZ88" s="426"/>
      <c r="SRA88" s="426"/>
      <c r="SRB88" s="426"/>
      <c r="SRC88" s="426"/>
      <c r="SRD88" s="426"/>
      <c r="SRE88" s="426"/>
      <c r="SRF88" s="426"/>
      <c r="SRG88" s="426"/>
      <c r="SRH88" s="426"/>
      <c r="SRI88" s="426"/>
      <c r="SRJ88" s="426"/>
      <c r="SRK88" s="426"/>
      <c r="SRL88" s="426"/>
      <c r="SRM88" s="426"/>
      <c r="SRN88" s="426"/>
      <c r="SRO88" s="426"/>
      <c r="SRP88" s="426"/>
      <c r="SRQ88" s="426"/>
      <c r="SRR88" s="426"/>
      <c r="SRS88" s="426"/>
      <c r="SRT88" s="426"/>
      <c r="SRU88" s="426"/>
      <c r="SRV88" s="426"/>
      <c r="SRW88" s="426"/>
      <c r="SRX88" s="426"/>
      <c r="SRY88" s="426"/>
      <c r="SRZ88" s="426"/>
      <c r="SSA88" s="426"/>
      <c r="SSB88" s="426"/>
      <c r="SSC88" s="426"/>
      <c r="SSD88" s="426"/>
      <c r="SSE88" s="426"/>
      <c r="SSF88" s="426"/>
      <c r="SSG88" s="426"/>
      <c r="SSH88" s="426"/>
      <c r="SSI88" s="426"/>
      <c r="SSJ88" s="426"/>
      <c r="SSK88" s="426"/>
      <c r="SSL88" s="426"/>
      <c r="SSM88" s="426"/>
      <c r="SSN88" s="426"/>
      <c r="SSO88" s="426"/>
      <c r="SSP88" s="426"/>
      <c r="SSQ88" s="426"/>
      <c r="SSR88" s="426"/>
      <c r="SSS88" s="426"/>
      <c r="SST88" s="426"/>
      <c r="SSU88" s="426"/>
      <c r="SSV88" s="426"/>
      <c r="SSW88" s="426"/>
      <c r="SSX88" s="426"/>
      <c r="SSY88" s="426"/>
      <c r="SSZ88" s="426"/>
      <c r="STA88" s="426"/>
      <c r="STB88" s="426"/>
      <c r="STC88" s="426"/>
      <c r="STD88" s="426"/>
      <c r="STE88" s="426"/>
      <c r="STF88" s="426"/>
      <c r="STG88" s="426"/>
      <c r="STH88" s="426"/>
      <c r="STI88" s="426"/>
      <c r="STJ88" s="426"/>
      <c r="STK88" s="426"/>
      <c r="STL88" s="426"/>
      <c r="STM88" s="426"/>
      <c r="STN88" s="426"/>
      <c r="STO88" s="426"/>
      <c r="STP88" s="426"/>
      <c r="STQ88" s="426"/>
      <c r="STR88" s="426"/>
      <c r="STS88" s="426"/>
      <c r="STT88" s="426"/>
      <c r="STU88" s="426"/>
      <c r="STV88" s="426"/>
      <c r="STW88" s="426"/>
      <c r="STX88" s="426"/>
      <c r="STY88" s="426"/>
      <c r="STZ88" s="426"/>
      <c r="SUA88" s="426"/>
      <c r="SUB88" s="426"/>
      <c r="SUC88" s="426"/>
      <c r="SUD88" s="426"/>
      <c r="SUE88" s="426"/>
      <c r="SUF88" s="426"/>
      <c r="SUG88" s="426"/>
      <c r="SUH88" s="426"/>
      <c r="SUI88" s="426"/>
      <c r="SUJ88" s="426"/>
      <c r="SUK88" s="426"/>
      <c r="SUL88" s="426"/>
      <c r="SUM88" s="426"/>
      <c r="SUN88" s="426"/>
      <c r="SUO88" s="426"/>
      <c r="SUP88" s="426"/>
      <c r="SUQ88" s="426"/>
      <c r="SUR88" s="426"/>
      <c r="SUS88" s="426"/>
      <c r="SUT88" s="426"/>
      <c r="SUU88" s="426"/>
      <c r="SUV88" s="426"/>
      <c r="SUW88" s="426"/>
      <c r="SUX88" s="426"/>
      <c r="SUY88" s="426"/>
      <c r="SUZ88" s="426"/>
      <c r="SVA88" s="426"/>
      <c r="SVB88" s="426"/>
      <c r="SVC88" s="426"/>
      <c r="SVD88" s="426"/>
      <c r="SVE88" s="426"/>
      <c r="SVF88" s="426"/>
      <c r="SVG88" s="426"/>
      <c r="SVH88" s="426"/>
      <c r="SVI88" s="426"/>
      <c r="SVJ88" s="426"/>
      <c r="SVK88" s="426"/>
      <c r="SVL88" s="426"/>
      <c r="SVM88" s="426"/>
      <c r="SVN88" s="426"/>
      <c r="SVO88" s="426"/>
      <c r="SVP88" s="426"/>
      <c r="SVQ88" s="426"/>
      <c r="SVR88" s="426"/>
      <c r="SVS88" s="426"/>
      <c r="SVT88" s="426"/>
      <c r="SVU88" s="426"/>
      <c r="SVV88" s="426"/>
      <c r="SVW88" s="426"/>
      <c r="SVX88" s="426"/>
      <c r="SVY88" s="426"/>
      <c r="SVZ88" s="426"/>
      <c r="SWA88" s="426"/>
      <c r="SWB88" s="426"/>
      <c r="SWC88" s="426"/>
      <c r="SWD88" s="426"/>
      <c r="SWE88" s="426"/>
      <c r="SWF88" s="426"/>
      <c r="SWG88" s="426"/>
      <c r="SWH88" s="426"/>
      <c r="SWI88" s="426"/>
      <c r="SWJ88" s="426"/>
      <c r="SWK88" s="426"/>
      <c r="SWL88" s="426"/>
      <c r="SWM88" s="426"/>
      <c r="SWN88" s="426"/>
      <c r="SWO88" s="426"/>
      <c r="SWP88" s="426"/>
      <c r="SWQ88" s="426"/>
      <c r="SWR88" s="426"/>
      <c r="SWS88" s="426"/>
      <c r="SWT88" s="426"/>
      <c r="SWU88" s="426"/>
      <c r="SWV88" s="426"/>
      <c r="SWW88" s="426"/>
      <c r="SWX88" s="426"/>
      <c r="SWY88" s="426"/>
      <c r="SWZ88" s="426"/>
      <c r="SXA88" s="426"/>
      <c r="SXB88" s="426"/>
      <c r="SXC88" s="426"/>
      <c r="SXD88" s="426"/>
      <c r="SXE88" s="426"/>
      <c r="SXF88" s="426"/>
      <c r="SXG88" s="426"/>
      <c r="SXH88" s="426"/>
      <c r="SXI88" s="426"/>
      <c r="SXJ88" s="426"/>
      <c r="SXK88" s="426"/>
      <c r="SXL88" s="426"/>
      <c r="SXM88" s="426"/>
      <c r="SXN88" s="426"/>
      <c r="SXO88" s="426"/>
      <c r="SXP88" s="426"/>
      <c r="SXQ88" s="426"/>
      <c r="SXR88" s="426"/>
      <c r="SXS88" s="426"/>
      <c r="SXT88" s="426"/>
      <c r="SXU88" s="426"/>
      <c r="SXV88" s="426"/>
      <c r="SXW88" s="426"/>
      <c r="SXX88" s="426"/>
      <c r="SXY88" s="426"/>
      <c r="SXZ88" s="426"/>
      <c r="SYA88" s="426"/>
      <c r="SYB88" s="426"/>
      <c r="SYC88" s="426"/>
      <c r="SYD88" s="426"/>
      <c r="SYE88" s="426"/>
      <c r="SYF88" s="426"/>
      <c r="SYG88" s="426"/>
      <c r="SYH88" s="426"/>
      <c r="SYI88" s="426"/>
      <c r="SYJ88" s="426"/>
      <c r="SYK88" s="426"/>
      <c r="SYL88" s="426"/>
      <c r="SYM88" s="426"/>
      <c r="SYN88" s="426"/>
      <c r="SYO88" s="426"/>
      <c r="SYP88" s="426"/>
      <c r="SYQ88" s="426"/>
      <c r="SYR88" s="426"/>
      <c r="SYS88" s="426"/>
      <c r="SYT88" s="426"/>
      <c r="SYU88" s="426"/>
      <c r="SYV88" s="426"/>
      <c r="SYW88" s="426"/>
      <c r="SYX88" s="426"/>
      <c r="SYY88" s="426"/>
      <c r="SYZ88" s="426"/>
      <c r="SZA88" s="426"/>
      <c r="SZB88" s="426"/>
      <c r="SZC88" s="426"/>
      <c r="SZD88" s="426"/>
      <c r="SZE88" s="426"/>
      <c r="SZF88" s="426"/>
      <c r="SZG88" s="426"/>
      <c r="SZH88" s="426"/>
      <c r="SZI88" s="426"/>
      <c r="SZJ88" s="426"/>
      <c r="SZK88" s="426"/>
      <c r="SZL88" s="426"/>
      <c r="SZM88" s="426"/>
      <c r="SZN88" s="426"/>
      <c r="SZO88" s="426"/>
      <c r="SZP88" s="426"/>
      <c r="SZQ88" s="426"/>
      <c r="SZR88" s="426"/>
      <c r="SZS88" s="426"/>
      <c r="SZT88" s="426"/>
      <c r="SZU88" s="426"/>
      <c r="SZV88" s="426"/>
      <c r="SZW88" s="426"/>
      <c r="SZX88" s="426"/>
      <c r="SZY88" s="426"/>
      <c r="SZZ88" s="426"/>
      <c r="TAA88" s="426"/>
      <c r="TAB88" s="426"/>
      <c r="TAC88" s="426"/>
      <c r="TAD88" s="426"/>
      <c r="TAE88" s="426"/>
      <c r="TAF88" s="426"/>
      <c r="TAG88" s="426"/>
      <c r="TAH88" s="426"/>
      <c r="TAI88" s="426"/>
      <c r="TAJ88" s="426"/>
      <c r="TAK88" s="426"/>
      <c r="TAL88" s="426"/>
      <c r="TAM88" s="426"/>
      <c r="TAN88" s="426"/>
      <c r="TAO88" s="426"/>
      <c r="TAP88" s="426"/>
      <c r="TAQ88" s="426"/>
      <c r="TAR88" s="426"/>
      <c r="TAS88" s="426"/>
      <c r="TAT88" s="426"/>
      <c r="TAU88" s="426"/>
      <c r="TAV88" s="426"/>
      <c r="TAW88" s="426"/>
      <c r="TAX88" s="426"/>
      <c r="TAY88" s="426"/>
      <c r="TAZ88" s="426"/>
      <c r="TBA88" s="426"/>
      <c r="TBB88" s="426"/>
      <c r="TBC88" s="426"/>
      <c r="TBD88" s="426"/>
      <c r="TBE88" s="426"/>
      <c r="TBF88" s="426"/>
      <c r="TBG88" s="426"/>
      <c r="TBH88" s="426"/>
      <c r="TBI88" s="426"/>
      <c r="TBJ88" s="426"/>
      <c r="TBK88" s="426"/>
      <c r="TBL88" s="426"/>
      <c r="TBM88" s="426"/>
      <c r="TBN88" s="426"/>
      <c r="TBO88" s="426"/>
      <c r="TBP88" s="426"/>
      <c r="TBQ88" s="426"/>
      <c r="TBR88" s="426"/>
      <c r="TBS88" s="426"/>
      <c r="TBT88" s="426"/>
      <c r="TBU88" s="426"/>
      <c r="TBV88" s="426"/>
      <c r="TBW88" s="426"/>
      <c r="TBX88" s="426"/>
      <c r="TBY88" s="426"/>
      <c r="TBZ88" s="426"/>
      <c r="TCA88" s="426"/>
      <c r="TCB88" s="426"/>
      <c r="TCC88" s="426"/>
      <c r="TCD88" s="426"/>
      <c r="TCE88" s="426"/>
      <c r="TCF88" s="426"/>
      <c r="TCG88" s="426"/>
      <c r="TCH88" s="426"/>
      <c r="TCI88" s="426"/>
      <c r="TCJ88" s="426"/>
      <c r="TCK88" s="426"/>
      <c r="TCL88" s="426"/>
      <c r="TCM88" s="426"/>
      <c r="TCN88" s="426"/>
      <c r="TCO88" s="426"/>
      <c r="TCP88" s="426"/>
      <c r="TCQ88" s="426"/>
      <c r="TCR88" s="426"/>
      <c r="TCS88" s="426"/>
      <c r="TCT88" s="426"/>
      <c r="TCU88" s="426"/>
      <c r="TCV88" s="426"/>
      <c r="TCW88" s="426"/>
      <c r="TCX88" s="426"/>
      <c r="TCY88" s="426"/>
      <c r="TCZ88" s="426"/>
      <c r="TDA88" s="426"/>
      <c r="TDB88" s="426"/>
      <c r="TDC88" s="426"/>
      <c r="TDD88" s="426"/>
      <c r="TDE88" s="426"/>
      <c r="TDF88" s="426"/>
      <c r="TDG88" s="426"/>
      <c r="TDH88" s="426"/>
      <c r="TDI88" s="426"/>
      <c r="TDJ88" s="426"/>
      <c r="TDK88" s="426"/>
      <c r="TDL88" s="426"/>
      <c r="TDM88" s="426"/>
      <c r="TDN88" s="426"/>
      <c r="TDO88" s="426"/>
      <c r="TDP88" s="426"/>
      <c r="TDQ88" s="426"/>
      <c r="TDR88" s="426"/>
      <c r="TDS88" s="426"/>
      <c r="TDT88" s="426"/>
      <c r="TDU88" s="426"/>
      <c r="TDV88" s="426"/>
      <c r="TDW88" s="426"/>
      <c r="TDX88" s="426"/>
      <c r="TDY88" s="426"/>
      <c r="TDZ88" s="426"/>
      <c r="TEA88" s="426"/>
      <c r="TEB88" s="426"/>
      <c r="TEC88" s="426"/>
      <c r="TED88" s="426"/>
      <c r="TEE88" s="426"/>
      <c r="TEF88" s="426"/>
      <c r="TEG88" s="426"/>
      <c r="TEH88" s="426"/>
      <c r="TEI88" s="426"/>
      <c r="TEJ88" s="426"/>
      <c r="TEK88" s="426"/>
      <c r="TEL88" s="426"/>
      <c r="TEM88" s="426"/>
      <c r="TEN88" s="426"/>
      <c r="TEO88" s="426"/>
      <c r="TEP88" s="426"/>
      <c r="TEQ88" s="426"/>
      <c r="TER88" s="426"/>
      <c r="TES88" s="426"/>
      <c r="TET88" s="426"/>
      <c r="TEU88" s="426"/>
      <c r="TEV88" s="426"/>
      <c r="TEW88" s="426"/>
      <c r="TEX88" s="426"/>
      <c r="TEY88" s="426"/>
      <c r="TEZ88" s="426"/>
      <c r="TFA88" s="426"/>
      <c r="TFB88" s="426"/>
      <c r="TFC88" s="426"/>
      <c r="TFD88" s="426"/>
      <c r="TFE88" s="426"/>
      <c r="TFF88" s="426"/>
      <c r="TFG88" s="426"/>
      <c r="TFH88" s="426"/>
      <c r="TFI88" s="426"/>
      <c r="TFJ88" s="426"/>
      <c r="TFK88" s="426"/>
      <c r="TFL88" s="426"/>
      <c r="TFM88" s="426"/>
      <c r="TFN88" s="426"/>
      <c r="TFO88" s="426"/>
      <c r="TFP88" s="426"/>
      <c r="TFQ88" s="426"/>
      <c r="TFR88" s="426"/>
      <c r="TFS88" s="426"/>
      <c r="TFT88" s="426"/>
      <c r="TFU88" s="426"/>
      <c r="TFV88" s="426"/>
      <c r="TFW88" s="426"/>
      <c r="TFX88" s="426"/>
      <c r="TFY88" s="426"/>
      <c r="TFZ88" s="426"/>
      <c r="TGA88" s="426"/>
      <c r="TGB88" s="426"/>
      <c r="TGC88" s="426"/>
      <c r="TGD88" s="426"/>
      <c r="TGE88" s="426"/>
      <c r="TGF88" s="426"/>
      <c r="TGG88" s="426"/>
      <c r="TGH88" s="426"/>
      <c r="TGI88" s="426"/>
      <c r="TGJ88" s="426"/>
      <c r="TGK88" s="426"/>
      <c r="TGL88" s="426"/>
      <c r="TGM88" s="426"/>
      <c r="TGN88" s="426"/>
      <c r="TGO88" s="426"/>
      <c r="TGP88" s="426"/>
      <c r="TGQ88" s="426"/>
      <c r="TGR88" s="426"/>
      <c r="TGS88" s="426"/>
      <c r="TGT88" s="426"/>
      <c r="TGU88" s="426"/>
      <c r="TGV88" s="426"/>
      <c r="TGW88" s="426"/>
      <c r="TGX88" s="426"/>
      <c r="TGY88" s="426"/>
      <c r="TGZ88" s="426"/>
      <c r="THA88" s="426"/>
      <c r="THB88" s="426"/>
      <c r="THC88" s="426"/>
      <c r="THD88" s="426"/>
      <c r="THE88" s="426"/>
      <c r="THF88" s="426"/>
      <c r="THG88" s="426"/>
      <c r="THH88" s="426"/>
      <c r="THI88" s="426"/>
      <c r="THJ88" s="426"/>
      <c r="THK88" s="426"/>
      <c r="THL88" s="426"/>
      <c r="THM88" s="426"/>
      <c r="THN88" s="426"/>
      <c r="THO88" s="426"/>
      <c r="THP88" s="426"/>
      <c r="THQ88" s="426"/>
      <c r="THR88" s="426"/>
      <c r="THS88" s="426"/>
      <c r="THT88" s="426"/>
      <c r="THU88" s="426"/>
      <c r="THV88" s="426"/>
      <c r="THW88" s="426"/>
      <c r="THX88" s="426"/>
      <c r="THY88" s="426"/>
      <c r="THZ88" s="426"/>
      <c r="TIA88" s="426"/>
      <c r="TIB88" s="426"/>
      <c r="TIC88" s="426"/>
      <c r="TID88" s="426"/>
      <c r="TIE88" s="426"/>
      <c r="TIF88" s="426"/>
      <c r="TIG88" s="426"/>
      <c r="TIH88" s="426"/>
      <c r="TII88" s="426"/>
      <c r="TIJ88" s="426"/>
      <c r="TIK88" s="426"/>
      <c r="TIL88" s="426"/>
      <c r="TIM88" s="426"/>
      <c r="TIN88" s="426"/>
      <c r="TIO88" s="426"/>
      <c r="TIP88" s="426"/>
      <c r="TIQ88" s="426"/>
      <c r="TIR88" s="426"/>
      <c r="TIS88" s="426"/>
      <c r="TIT88" s="426"/>
      <c r="TIU88" s="426"/>
      <c r="TIV88" s="426"/>
      <c r="TIW88" s="426"/>
      <c r="TIX88" s="426"/>
      <c r="TIY88" s="426"/>
      <c r="TIZ88" s="426"/>
      <c r="TJA88" s="426"/>
      <c r="TJB88" s="426"/>
      <c r="TJC88" s="426"/>
      <c r="TJD88" s="426"/>
      <c r="TJE88" s="426"/>
      <c r="TJF88" s="426"/>
      <c r="TJG88" s="426"/>
      <c r="TJH88" s="426"/>
      <c r="TJI88" s="426"/>
      <c r="TJJ88" s="426"/>
      <c r="TJK88" s="426"/>
      <c r="TJL88" s="426"/>
      <c r="TJM88" s="426"/>
      <c r="TJN88" s="426"/>
      <c r="TJO88" s="426"/>
      <c r="TJP88" s="426"/>
      <c r="TJQ88" s="426"/>
      <c r="TJR88" s="426"/>
      <c r="TJS88" s="426"/>
      <c r="TJT88" s="426"/>
      <c r="TJU88" s="426"/>
      <c r="TJV88" s="426"/>
      <c r="TJW88" s="426"/>
      <c r="TJX88" s="426"/>
      <c r="TJY88" s="426"/>
      <c r="TJZ88" s="426"/>
      <c r="TKA88" s="426"/>
      <c r="TKB88" s="426"/>
      <c r="TKC88" s="426"/>
      <c r="TKD88" s="426"/>
      <c r="TKE88" s="426"/>
      <c r="TKF88" s="426"/>
      <c r="TKG88" s="426"/>
      <c r="TKH88" s="426"/>
      <c r="TKI88" s="426"/>
      <c r="TKJ88" s="426"/>
      <c r="TKK88" s="426"/>
      <c r="TKL88" s="426"/>
      <c r="TKM88" s="426"/>
      <c r="TKN88" s="426"/>
      <c r="TKO88" s="426"/>
      <c r="TKP88" s="426"/>
      <c r="TKQ88" s="426"/>
      <c r="TKR88" s="426"/>
      <c r="TKS88" s="426"/>
      <c r="TKT88" s="426"/>
      <c r="TKU88" s="426"/>
      <c r="TKV88" s="426"/>
      <c r="TKW88" s="426"/>
      <c r="TKX88" s="426"/>
      <c r="TKY88" s="426"/>
      <c r="TKZ88" s="426"/>
      <c r="TLA88" s="426"/>
      <c r="TLB88" s="426"/>
      <c r="TLC88" s="426"/>
      <c r="TLD88" s="426"/>
      <c r="TLE88" s="426"/>
      <c r="TLF88" s="426"/>
      <c r="TLG88" s="426"/>
      <c r="TLH88" s="426"/>
      <c r="TLI88" s="426"/>
      <c r="TLJ88" s="426"/>
      <c r="TLK88" s="426"/>
      <c r="TLL88" s="426"/>
      <c r="TLM88" s="426"/>
      <c r="TLN88" s="426"/>
      <c r="TLO88" s="426"/>
      <c r="TLP88" s="426"/>
      <c r="TLQ88" s="426"/>
      <c r="TLR88" s="426"/>
      <c r="TLS88" s="426"/>
      <c r="TLT88" s="426"/>
      <c r="TLU88" s="426"/>
      <c r="TLV88" s="426"/>
      <c r="TLW88" s="426"/>
      <c r="TLX88" s="426"/>
      <c r="TLY88" s="426"/>
      <c r="TLZ88" s="426"/>
      <c r="TMA88" s="426"/>
      <c r="TMB88" s="426"/>
      <c r="TMC88" s="426"/>
      <c r="TMD88" s="426"/>
      <c r="TME88" s="426"/>
      <c r="TMF88" s="426"/>
      <c r="TMG88" s="426"/>
      <c r="TMH88" s="426"/>
      <c r="TMI88" s="426"/>
      <c r="TMJ88" s="426"/>
      <c r="TMK88" s="426"/>
      <c r="TML88" s="426"/>
      <c r="TMM88" s="426"/>
      <c r="TMN88" s="426"/>
      <c r="TMO88" s="426"/>
      <c r="TMP88" s="426"/>
      <c r="TMQ88" s="426"/>
      <c r="TMR88" s="426"/>
      <c r="TMS88" s="426"/>
      <c r="TMT88" s="426"/>
      <c r="TMU88" s="426"/>
      <c r="TMV88" s="426"/>
      <c r="TMW88" s="426"/>
      <c r="TMX88" s="426"/>
      <c r="TMY88" s="426"/>
      <c r="TMZ88" s="426"/>
      <c r="TNA88" s="426"/>
      <c r="TNB88" s="426"/>
      <c r="TNC88" s="426"/>
      <c r="TND88" s="426"/>
      <c r="TNE88" s="426"/>
      <c r="TNF88" s="426"/>
      <c r="TNG88" s="426"/>
      <c r="TNH88" s="426"/>
      <c r="TNI88" s="426"/>
      <c r="TNJ88" s="426"/>
      <c r="TNK88" s="426"/>
      <c r="TNL88" s="426"/>
      <c r="TNM88" s="426"/>
      <c r="TNN88" s="426"/>
      <c r="TNO88" s="426"/>
      <c r="TNP88" s="426"/>
      <c r="TNQ88" s="426"/>
      <c r="TNR88" s="426"/>
      <c r="TNS88" s="426"/>
      <c r="TNT88" s="426"/>
      <c r="TNU88" s="426"/>
      <c r="TNV88" s="426"/>
      <c r="TNW88" s="426"/>
      <c r="TNX88" s="426"/>
      <c r="TNY88" s="426"/>
      <c r="TNZ88" s="426"/>
      <c r="TOA88" s="426"/>
      <c r="TOB88" s="426"/>
      <c r="TOC88" s="426"/>
      <c r="TOD88" s="426"/>
      <c r="TOE88" s="426"/>
      <c r="TOF88" s="426"/>
      <c r="TOG88" s="426"/>
      <c r="TOH88" s="426"/>
      <c r="TOI88" s="426"/>
      <c r="TOJ88" s="426"/>
      <c r="TOK88" s="426"/>
      <c r="TOL88" s="426"/>
      <c r="TOM88" s="426"/>
      <c r="TON88" s="426"/>
      <c r="TOO88" s="426"/>
      <c r="TOP88" s="426"/>
      <c r="TOQ88" s="426"/>
      <c r="TOR88" s="426"/>
      <c r="TOS88" s="426"/>
      <c r="TOT88" s="426"/>
      <c r="TOU88" s="426"/>
      <c r="TOV88" s="426"/>
      <c r="TOW88" s="426"/>
      <c r="TOX88" s="426"/>
      <c r="TOY88" s="426"/>
      <c r="TOZ88" s="426"/>
      <c r="TPA88" s="426"/>
      <c r="TPB88" s="426"/>
      <c r="TPC88" s="426"/>
      <c r="TPD88" s="426"/>
      <c r="TPE88" s="426"/>
      <c r="TPF88" s="426"/>
      <c r="TPG88" s="426"/>
      <c r="TPH88" s="426"/>
      <c r="TPI88" s="426"/>
      <c r="TPJ88" s="426"/>
      <c r="TPK88" s="426"/>
      <c r="TPL88" s="426"/>
      <c r="TPM88" s="426"/>
      <c r="TPN88" s="426"/>
      <c r="TPO88" s="426"/>
      <c r="TPP88" s="426"/>
      <c r="TPQ88" s="426"/>
      <c r="TPR88" s="426"/>
      <c r="TPS88" s="426"/>
      <c r="TPT88" s="426"/>
      <c r="TPU88" s="426"/>
      <c r="TPV88" s="426"/>
      <c r="TPW88" s="426"/>
      <c r="TPX88" s="426"/>
      <c r="TPY88" s="426"/>
      <c r="TPZ88" s="426"/>
      <c r="TQA88" s="426"/>
      <c r="TQB88" s="426"/>
      <c r="TQC88" s="426"/>
      <c r="TQD88" s="426"/>
      <c r="TQE88" s="426"/>
      <c r="TQF88" s="426"/>
      <c r="TQG88" s="426"/>
      <c r="TQH88" s="426"/>
      <c r="TQI88" s="426"/>
      <c r="TQJ88" s="426"/>
      <c r="TQK88" s="426"/>
      <c r="TQL88" s="426"/>
      <c r="TQM88" s="426"/>
      <c r="TQN88" s="426"/>
      <c r="TQO88" s="426"/>
      <c r="TQP88" s="426"/>
      <c r="TQQ88" s="426"/>
      <c r="TQR88" s="426"/>
      <c r="TQS88" s="426"/>
      <c r="TQT88" s="426"/>
      <c r="TQU88" s="426"/>
      <c r="TQV88" s="426"/>
      <c r="TQW88" s="426"/>
      <c r="TQX88" s="426"/>
      <c r="TQY88" s="426"/>
      <c r="TQZ88" s="426"/>
      <c r="TRA88" s="426"/>
      <c r="TRB88" s="426"/>
      <c r="TRC88" s="426"/>
      <c r="TRD88" s="426"/>
      <c r="TRE88" s="426"/>
      <c r="TRF88" s="426"/>
      <c r="TRG88" s="426"/>
      <c r="TRH88" s="426"/>
      <c r="TRI88" s="426"/>
      <c r="TRJ88" s="426"/>
      <c r="TRK88" s="426"/>
      <c r="TRL88" s="426"/>
      <c r="TRM88" s="426"/>
      <c r="TRN88" s="426"/>
      <c r="TRO88" s="426"/>
      <c r="TRP88" s="426"/>
      <c r="TRQ88" s="426"/>
      <c r="TRR88" s="426"/>
      <c r="TRS88" s="426"/>
      <c r="TRT88" s="426"/>
      <c r="TRU88" s="426"/>
      <c r="TRV88" s="426"/>
      <c r="TRW88" s="426"/>
      <c r="TRX88" s="426"/>
      <c r="TRY88" s="426"/>
      <c r="TRZ88" s="426"/>
      <c r="TSA88" s="426"/>
      <c r="TSB88" s="426"/>
      <c r="TSC88" s="426"/>
      <c r="TSD88" s="426"/>
      <c r="TSE88" s="426"/>
      <c r="TSF88" s="426"/>
      <c r="TSG88" s="426"/>
      <c r="TSH88" s="426"/>
      <c r="TSI88" s="426"/>
      <c r="TSJ88" s="426"/>
      <c r="TSK88" s="426"/>
      <c r="TSL88" s="426"/>
      <c r="TSM88" s="426"/>
      <c r="TSN88" s="426"/>
      <c r="TSO88" s="426"/>
      <c r="TSP88" s="426"/>
      <c r="TSQ88" s="426"/>
      <c r="TSR88" s="426"/>
      <c r="TSS88" s="426"/>
      <c r="TST88" s="426"/>
      <c r="TSU88" s="426"/>
      <c r="TSV88" s="426"/>
      <c r="TSW88" s="426"/>
      <c r="TSX88" s="426"/>
      <c r="TSY88" s="426"/>
      <c r="TSZ88" s="426"/>
      <c r="TTA88" s="426"/>
      <c r="TTB88" s="426"/>
      <c r="TTC88" s="426"/>
      <c r="TTD88" s="426"/>
      <c r="TTE88" s="426"/>
      <c r="TTF88" s="426"/>
      <c r="TTG88" s="426"/>
      <c r="TTH88" s="426"/>
      <c r="TTI88" s="426"/>
      <c r="TTJ88" s="426"/>
      <c r="TTK88" s="426"/>
      <c r="TTL88" s="426"/>
      <c r="TTM88" s="426"/>
      <c r="TTN88" s="426"/>
      <c r="TTO88" s="426"/>
      <c r="TTP88" s="426"/>
      <c r="TTQ88" s="426"/>
      <c r="TTR88" s="426"/>
      <c r="TTS88" s="426"/>
      <c r="TTT88" s="426"/>
      <c r="TTU88" s="426"/>
      <c r="TTV88" s="426"/>
      <c r="TTW88" s="426"/>
      <c r="TTX88" s="426"/>
      <c r="TTY88" s="426"/>
      <c r="TTZ88" s="426"/>
      <c r="TUA88" s="426"/>
      <c r="TUB88" s="426"/>
      <c r="TUC88" s="426"/>
      <c r="TUD88" s="426"/>
      <c r="TUE88" s="426"/>
      <c r="TUF88" s="426"/>
      <c r="TUG88" s="426"/>
      <c r="TUH88" s="426"/>
      <c r="TUI88" s="426"/>
      <c r="TUJ88" s="426"/>
      <c r="TUK88" s="426"/>
      <c r="TUL88" s="426"/>
      <c r="TUM88" s="426"/>
      <c r="TUN88" s="426"/>
      <c r="TUO88" s="426"/>
      <c r="TUP88" s="426"/>
      <c r="TUQ88" s="426"/>
      <c r="TUR88" s="426"/>
      <c r="TUS88" s="426"/>
      <c r="TUT88" s="426"/>
      <c r="TUU88" s="426"/>
      <c r="TUV88" s="426"/>
      <c r="TUW88" s="426"/>
      <c r="TUX88" s="426"/>
      <c r="TUY88" s="426"/>
      <c r="TUZ88" s="426"/>
      <c r="TVA88" s="426"/>
      <c r="TVB88" s="426"/>
      <c r="TVC88" s="426"/>
      <c r="TVD88" s="426"/>
      <c r="TVE88" s="426"/>
      <c r="TVF88" s="426"/>
      <c r="TVG88" s="426"/>
      <c r="TVH88" s="426"/>
      <c r="TVI88" s="426"/>
      <c r="TVJ88" s="426"/>
      <c r="TVK88" s="426"/>
      <c r="TVL88" s="426"/>
      <c r="TVM88" s="426"/>
      <c r="TVN88" s="426"/>
      <c r="TVO88" s="426"/>
      <c r="TVP88" s="426"/>
      <c r="TVQ88" s="426"/>
      <c r="TVR88" s="426"/>
      <c r="TVS88" s="426"/>
      <c r="TVT88" s="426"/>
      <c r="TVU88" s="426"/>
      <c r="TVV88" s="426"/>
      <c r="TVW88" s="426"/>
      <c r="TVX88" s="426"/>
      <c r="TVY88" s="426"/>
      <c r="TVZ88" s="426"/>
      <c r="TWA88" s="426"/>
      <c r="TWB88" s="426"/>
      <c r="TWC88" s="426"/>
      <c r="TWD88" s="426"/>
      <c r="TWE88" s="426"/>
      <c r="TWF88" s="426"/>
      <c r="TWG88" s="426"/>
      <c r="TWH88" s="426"/>
      <c r="TWI88" s="426"/>
      <c r="TWJ88" s="426"/>
      <c r="TWK88" s="426"/>
      <c r="TWL88" s="426"/>
      <c r="TWM88" s="426"/>
      <c r="TWN88" s="426"/>
      <c r="TWO88" s="426"/>
      <c r="TWP88" s="426"/>
      <c r="TWQ88" s="426"/>
      <c r="TWR88" s="426"/>
      <c r="TWS88" s="426"/>
      <c r="TWT88" s="426"/>
      <c r="TWU88" s="426"/>
      <c r="TWV88" s="426"/>
      <c r="TWW88" s="426"/>
      <c r="TWX88" s="426"/>
      <c r="TWY88" s="426"/>
      <c r="TWZ88" s="426"/>
      <c r="TXA88" s="426"/>
      <c r="TXB88" s="426"/>
      <c r="TXC88" s="426"/>
      <c r="TXD88" s="426"/>
      <c r="TXE88" s="426"/>
      <c r="TXF88" s="426"/>
      <c r="TXG88" s="426"/>
      <c r="TXH88" s="426"/>
      <c r="TXI88" s="426"/>
      <c r="TXJ88" s="426"/>
      <c r="TXK88" s="426"/>
      <c r="TXL88" s="426"/>
      <c r="TXM88" s="426"/>
      <c r="TXN88" s="426"/>
      <c r="TXO88" s="426"/>
      <c r="TXP88" s="426"/>
      <c r="TXQ88" s="426"/>
      <c r="TXR88" s="426"/>
      <c r="TXS88" s="426"/>
      <c r="TXT88" s="426"/>
      <c r="TXU88" s="426"/>
      <c r="TXV88" s="426"/>
      <c r="TXW88" s="426"/>
      <c r="TXX88" s="426"/>
      <c r="TXY88" s="426"/>
      <c r="TXZ88" s="426"/>
      <c r="TYA88" s="426"/>
      <c r="TYB88" s="426"/>
      <c r="TYC88" s="426"/>
      <c r="TYD88" s="426"/>
      <c r="TYE88" s="426"/>
      <c r="TYF88" s="426"/>
      <c r="TYG88" s="426"/>
      <c r="TYH88" s="426"/>
      <c r="TYI88" s="426"/>
      <c r="TYJ88" s="426"/>
      <c r="TYK88" s="426"/>
      <c r="TYL88" s="426"/>
      <c r="TYM88" s="426"/>
      <c r="TYN88" s="426"/>
      <c r="TYO88" s="426"/>
      <c r="TYP88" s="426"/>
      <c r="TYQ88" s="426"/>
      <c r="TYR88" s="426"/>
      <c r="TYS88" s="426"/>
      <c r="TYT88" s="426"/>
      <c r="TYU88" s="426"/>
      <c r="TYV88" s="426"/>
      <c r="TYW88" s="426"/>
      <c r="TYX88" s="426"/>
      <c r="TYY88" s="426"/>
      <c r="TYZ88" s="426"/>
      <c r="TZA88" s="426"/>
      <c r="TZB88" s="426"/>
      <c r="TZC88" s="426"/>
      <c r="TZD88" s="426"/>
      <c r="TZE88" s="426"/>
      <c r="TZF88" s="426"/>
      <c r="TZG88" s="426"/>
      <c r="TZH88" s="426"/>
      <c r="TZI88" s="426"/>
      <c r="TZJ88" s="426"/>
      <c r="TZK88" s="426"/>
      <c r="TZL88" s="426"/>
      <c r="TZM88" s="426"/>
      <c r="TZN88" s="426"/>
      <c r="TZO88" s="426"/>
      <c r="TZP88" s="426"/>
      <c r="TZQ88" s="426"/>
      <c r="TZR88" s="426"/>
      <c r="TZS88" s="426"/>
      <c r="TZT88" s="426"/>
      <c r="TZU88" s="426"/>
      <c r="TZV88" s="426"/>
      <c r="TZW88" s="426"/>
      <c r="TZX88" s="426"/>
      <c r="TZY88" s="426"/>
      <c r="TZZ88" s="426"/>
      <c r="UAA88" s="426"/>
      <c r="UAB88" s="426"/>
      <c r="UAC88" s="426"/>
      <c r="UAD88" s="426"/>
      <c r="UAE88" s="426"/>
      <c r="UAF88" s="426"/>
      <c r="UAG88" s="426"/>
      <c r="UAH88" s="426"/>
      <c r="UAI88" s="426"/>
      <c r="UAJ88" s="426"/>
      <c r="UAK88" s="426"/>
      <c r="UAL88" s="426"/>
      <c r="UAM88" s="426"/>
      <c r="UAN88" s="426"/>
      <c r="UAO88" s="426"/>
      <c r="UAP88" s="426"/>
      <c r="UAQ88" s="426"/>
      <c r="UAR88" s="426"/>
      <c r="UAS88" s="426"/>
      <c r="UAT88" s="426"/>
      <c r="UAU88" s="426"/>
      <c r="UAV88" s="426"/>
      <c r="UAW88" s="426"/>
      <c r="UAX88" s="426"/>
      <c r="UAY88" s="426"/>
      <c r="UAZ88" s="426"/>
      <c r="UBA88" s="426"/>
      <c r="UBB88" s="426"/>
      <c r="UBC88" s="426"/>
      <c r="UBD88" s="426"/>
      <c r="UBE88" s="426"/>
      <c r="UBF88" s="426"/>
      <c r="UBG88" s="426"/>
      <c r="UBH88" s="426"/>
      <c r="UBI88" s="426"/>
      <c r="UBJ88" s="426"/>
      <c r="UBK88" s="426"/>
      <c r="UBL88" s="426"/>
      <c r="UBM88" s="426"/>
      <c r="UBN88" s="426"/>
      <c r="UBO88" s="426"/>
      <c r="UBP88" s="426"/>
      <c r="UBQ88" s="426"/>
      <c r="UBR88" s="426"/>
      <c r="UBS88" s="426"/>
      <c r="UBT88" s="426"/>
      <c r="UBU88" s="426"/>
      <c r="UBV88" s="426"/>
      <c r="UBW88" s="426"/>
      <c r="UBX88" s="426"/>
      <c r="UBY88" s="426"/>
      <c r="UBZ88" s="426"/>
      <c r="UCA88" s="426"/>
      <c r="UCB88" s="426"/>
      <c r="UCC88" s="426"/>
      <c r="UCD88" s="426"/>
      <c r="UCE88" s="426"/>
      <c r="UCF88" s="426"/>
      <c r="UCG88" s="426"/>
      <c r="UCH88" s="426"/>
      <c r="UCI88" s="426"/>
      <c r="UCJ88" s="426"/>
      <c r="UCK88" s="426"/>
      <c r="UCL88" s="426"/>
      <c r="UCM88" s="426"/>
      <c r="UCN88" s="426"/>
      <c r="UCO88" s="426"/>
      <c r="UCP88" s="426"/>
      <c r="UCQ88" s="426"/>
      <c r="UCR88" s="426"/>
      <c r="UCS88" s="426"/>
      <c r="UCT88" s="426"/>
      <c r="UCU88" s="426"/>
      <c r="UCV88" s="426"/>
      <c r="UCW88" s="426"/>
      <c r="UCX88" s="426"/>
      <c r="UCY88" s="426"/>
      <c r="UCZ88" s="426"/>
      <c r="UDA88" s="426"/>
      <c r="UDB88" s="426"/>
      <c r="UDC88" s="426"/>
      <c r="UDD88" s="426"/>
      <c r="UDE88" s="426"/>
      <c r="UDF88" s="426"/>
      <c r="UDG88" s="426"/>
      <c r="UDH88" s="426"/>
      <c r="UDI88" s="426"/>
      <c r="UDJ88" s="426"/>
      <c r="UDK88" s="426"/>
      <c r="UDL88" s="426"/>
      <c r="UDM88" s="426"/>
      <c r="UDN88" s="426"/>
      <c r="UDO88" s="426"/>
      <c r="UDP88" s="426"/>
      <c r="UDQ88" s="426"/>
      <c r="UDR88" s="426"/>
      <c r="UDS88" s="426"/>
      <c r="UDT88" s="426"/>
      <c r="UDU88" s="426"/>
      <c r="UDV88" s="426"/>
      <c r="UDW88" s="426"/>
      <c r="UDX88" s="426"/>
      <c r="UDY88" s="426"/>
      <c r="UDZ88" s="426"/>
      <c r="UEA88" s="426"/>
      <c r="UEB88" s="426"/>
      <c r="UEC88" s="426"/>
      <c r="UED88" s="426"/>
      <c r="UEE88" s="426"/>
      <c r="UEF88" s="426"/>
      <c r="UEG88" s="426"/>
      <c r="UEH88" s="426"/>
      <c r="UEI88" s="426"/>
      <c r="UEJ88" s="426"/>
      <c r="UEK88" s="426"/>
      <c r="UEL88" s="426"/>
      <c r="UEM88" s="426"/>
      <c r="UEN88" s="426"/>
      <c r="UEO88" s="426"/>
      <c r="UEP88" s="426"/>
      <c r="UEQ88" s="426"/>
      <c r="UER88" s="426"/>
      <c r="UES88" s="426"/>
      <c r="UET88" s="426"/>
      <c r="UEU88" s="426"/>
      <c r="UEV88" s="426"/>
      <c r="UEW88" s="426"/>
      <c r="UEX88" s="426"/>
      <c r="UEY88" s="426"/>
      <c r="UEZ88" s="426"/>
      <c r="UFA88" s="426"/>
      <c r="UFB88" s="426"/>
      <c r="UFC88" s="426"/>
      <c r="UFD88" s="426"/>
      <c r="UFE88" s="426"/>
      <c r="UFF88" s="426"/>
      <c r="UFG88" s="426"/>
      <c r="UFH88" s="426"/>
      <c r="UFI88" s="426"/>
      <c r="UFJ88" s="426"/>
      <c r="UFK88" s="426"/>
      <c r="UFL88" s="426"/>
      <c r="UFM88" s="426"/>
      <c r="UFN88" s="426"/>
      <c r="UFO88" s="426"/>
      <c r="UFP88" s="426"/>
      <c r="UFQ88" s="426"/>
      <c r="UFR88" s="426"/>
      <c r="UFS88" s="426"/>
      <c r="UFT88" s="426"/>
      <c r="UFU88" s="426"/>
      <c r="UFV88" s="426"/>
      <c r="UFW88" s="426"/>
      <c r="UFX88" s="426"/>
      <c r="UFY88" s="426"/>
      <c r="UFZ88" s="426"/>
      <c r="UGA88" s="426"/>
      <c r="UGB88" s="426"/>
      <c r="UGC88" s="426"/>
      <c r="UGD88" s="426"/>
      <c r="UGE88" s="426"/>
      <c r="UGF88" s="426"/>
      <c r="UGG88" s="426"/>
      <c r="UGH88" s="426"/>
      <c r="UGI88" s="426"/>
      <c r="UGJ88" s="426"/>
      <c r="UGK88" s="426"/>
      <c r="UGL88" s="426"/>
      <c r="UGM88" s="426"/>
      <c r="UGN88" s="426"/>
      <c r="UGO88" s="426"/>
      <c r="UGP88" s="426"/>
      <c r="UGQ88" s="426"/>
      <c r="UGR88" s="426"/>
      <c r="UGS88" s="426"/>
      <c r="UGT88" s="426"/>
      <c r="UGU88" s="426"/>
      <c r="UGV88" s="426"/>
      <c r="UGW88" s="426"/>
      <c r="UGX88" s="426"/>
      <c r="UGY88" s="426"/>
      <c r="UGZ88" s="426"/>
      <c r="UHA88" s="426"/>
      <c r="UHB88" s="426"/>
      <c r="UHC88" s="426"/>
      <c r="UHD88" s="426"/>
      <c r="UHE88" s="426"/>
      <c r="UHF88" s="426"/>
      <c r="UHG88" s="426"/>
      <c r="UHH88" s="426"/>
      <c r="UHI88" s="426"/>
      <c r="UHJ88" s="426"/>
      <c r="UHK88" s="426"/>
      <c r="UHL88" s="426"/>
      <c r="UHM88" s="426"/>
      <c r="UHN88" s="426"/>
      <c r="UHO88" s="426"/>
      <c r="UHP88" s="426"/>
      <c r="UHQ88" s="426"/>
      <c r="UHR88" s="426"/>
      <c r="UHS88" s="426"/>
      <c r="UHT88" s="426"/>
      <c r="UHU88" s="426"/>
      <c r="UHV88" s="426"/>
      <c r="UHW88" s="426"/>
      <c r="UHX88" s="426"/>
      <c r="UHY88" s="426"/>
      <c r="UHZ88" s="426"/>
      <c r="UIA88" s="426"/>
      <c r="UIB88" s="426"/>
      <c r="UIC88" s="426"/>
      <c r="UID88" s="426"/>
      <c r="UIE88" s="426"/>
      <c r="UIF88" s="426"/>
      <c r="UIG88" s="426"/>
      <c r="UIH88" s="426"/>
      <c r="UII88" s="426"/>
      <c r="UIJ88" s="426"/>
      <c r="UIK88" s="426"/>
      <c r="UIL88" s="426"/>
      <c r="UIM88" s="426"/>
      <c r="UIN88" s="426"/>
      <c r="UIO88" s="426"/>
      <c r="UIP88" s="426"/>
      <c r="UIQ88" s="426"/>
      <c r="UIR88" s="426"/>
      <c r="UIS88" s="426"/>
      <c r="UIT88" s="426"/>
      <c r="UIU88" s="426"/>
      <c r="UIV88" s="426"/>
      <c r="UIW88" s="426"/>
      <c r="UIX88" s="426"/>
      <c r="UIY88" s="426"/>
      <c r="UIZ88" s="426"/>
      <c r="UJA88" s="426"/>
      <c r="UJB88" s="426"/>
      <c r="UJC88" s="426"/>
      <c r="UJD88" s="426"/>
      <c r="UJE88" s="426"/>
      <c r="UJF88" s="426"/>
      <c r="UJG88" s="426"/>
      <c r="UJH88" s="426"/>
      <c r="UJI88" s="426"/>
      <c r="UJJ88" s="426"/>
      <c r="UJK88" s="426"/>
      <c r="UJL88" s="426"/>
      <c r="UJM88" s="426"/>
      <c r="UJN88" s="426"/>
      <c r="UJO88" s="426"/>
      <c r="UJP88" s="426"/>
      <c r="UJQ88" s="426"/>
      <c r="UJR88" s="426"/>
      <c r="UJS88" s="426"/>
      <c r="UJT88" s="426"/>
      <c r="UJU88" s="426"/>
      <c r="UJV88" s="426"/>
      <c r="UJW88" s="426"/>
      <c r="UJX88" s="426"/>
      <c r="UJY88" s="426"/>
      <c r="UJZ88" s="426"/>
      <c r="UKA88" s="426"/>
      <c r="UKB88" s="426"/>
      <c r="UKC88" s="426"/>
      <c r="UKD88" s="426"/>
      <c r="UKE88" s="426"/>
      <c r="UKF88" s="426"/>
      <c r="UKG88" s="426"/>
      <c r="UKH88" s="426"/>
      <c r="UKI88" s="426"/>
      <c r="UKJ88" s="426"/>
      <c r="UKK88" s="426"/>
      <c r="UKL88" s="426"/>
      <c r="UKM88" s="426"/>
      <c r="UKN88" s="426"/>
      <c r="UKO88" s="426"/>
      <c r="UKP88" s="426"/>
      <c r="UKQ88" s="426"/>
      <c r="UKR88" s="426"/>
      <c r="UKS88" s="426"/>
      <c r="UKT88" s="426"/>
      <c r="UKU88" s="426"/>
      <c r="UKV88" s="426"/>
      <c r="UKW88" s="426"/>
      <c r="UKX88" s="426"/>
      <c r="UKY88" s="426"/>
      <c r="UKZ88" s="426"/>
      <c r="ULA88" s="426"/>
      <c r="ULB88" s="426"/>
      <c r="ULC88" s="426"/>
      <c r="ULD88" s="426"/>
      <c r="ULE88" s="426"/>
      <c r="ULF88" s="426"/>
      <c r="ULG88" s="426"/>
      <c r="ULH88" s="426"/>
      <c r="ULI88" s="426"/>
      <c r="ULJ88" s="426"/>
      <c r="ULK88" s="426"/>
      <c r="ULL88" s="426"/>
      <c r="ULM88" s="426"/>
      <c r="ULN88" s="426"/>
      <c r="ULO88" s="426"/>
      <c r="ULP88" s="426"/>
      <c r="ULQ88" s="426"/>
      <c r="ULR88" s="426"/>
      <c r="ULS88" s="426"/>
      <c r="ULT88" s="426"/>
      <c r="ULU88" s="426"/>
      <c r="ULV88" s="426"/>
      <c r="ULW88" s="426"/>
      <c r="ULX88" s="426"/>
      <c r="ULY88" s="426"/>
      <c r="ULZ88" s="426"/>
      <c r="UMA88" s="426"/>
      <c r="UMB88" s="426"/>
      <c r="UMC88" s="426"/>
      <c r="UMD88" s="426"/>
      <c r="UME88" s="426"/>
      <c r="UMF88" s="426"/>
      <c r="UMG88" s="426"/>
      <c r="UMH88" s="426"/>
      <c r="UMI88" s="426"/>
      <c r="UMJ88" s="426"/>
      <c r="UMK88" s="426"/>
      <c r="UML88" s="426"/>
      <c r="UMM88" s="426"/>
      <c r="UMN88" s="426"/>
      <c r="UMO88" s="426"/>
      <c r="UMP88" s="426"/>
      <c r="UMQ88" s="426"/>
      <c r="UMR88" s="426"/>
      <c r="UMS88" s="426"/>
      <c r="UMT88" s="426"/>
      <c r="UMU88" s="426"/>
      <c r="UMV88" s="426"/>
      <c r="UMW88" s="426"/>
      <c r="UMX88" s="426"/>
      <c r="UMY88" s="426"/>
      <c r="UMZ88" s="426"/>
      <c r="UNA88" s="426"/>
      <c r="UNB88" s="426"/>
      <c r="UNC88" s="426"/>
      <c r="UND88" s="426"/>
      <c r="UNE88" s="426"/>
      <c r="UNF88" s="426"/>
      <c r="UNG88" s="426"/>
      <c r="UNH88" s="426"/>
      <c r="UNI88" s="426"/>
      <c r="UNJ88" s="426"/>
      <c r="UNK88" s="426"/>
      <c r="UNL88" s="426"/>
      <c r="UNM88" s="426"/>
      <c r="UNN88" s="426"/>
      <c r="UNO88" s="426"/>
      <c r="UNP88" s="426"/>
      <c r="UNQ88" s="426"/>
      <c r="UNR88" s="426"/>
      <c r="UNS88" s="426"/>
      <c r="UNT88" s="426"/>
      <c r="UNU88" s="426"/>
      <c r="UNV88" s="426"/>
      <c r="UNW88" s="426"/>
      <c r="UNX88" s="426"/>
      <c r="UNY88" s="426"/>
      <c r="UNZ88" s="426"/>
      <c r="UOA88" s="426"/>
      <c r="UOB88" s="426"/>
      <c r="UOC88" s="426"/>
      <c r="UOD88" s="426"/>
      <c r="UOE88" s="426"/>
      <c r="UOF88" s="426"/>
      <c r="UOG88" s="426"/>
      <c r="UOH88" s="426"/>
      <c r="UOI88" s="426"/>
      <c r="UOJ88" s="426"/>
      <c r="UOK88" s="426"/>
      <c r="UOL88" s="426"/>
      <c r="UOM88" s="426"/>
      <c r="UON88" s="426"/>
      <c r="UOO88" s="426"/>
      <c r="UOP88" s="426"/>
      <c r="UOQ88" s="426"/>
      <c r="UOR88" s="426"/>
      <c r="UOS88" s="426"/>
      <c r="UOT88" s="426"/>
      <c r="UOU88" s="426"/>
      <c r="UOV88" s="426"/>
      <c r="UOW88" s="426"/>
      <c r="UOX88" s="426"/>
      <c r="UOY88" s="426"/>
      <c r="UOZ88" s="426"/>
      <c r="UPA88" s="426"/>
      <c r="UPB88" s="426"/>
      <c r="UPC88" s="426"/>
      <c r="UPD88" s="426"/>
      <c r="UPE88" s="426"/>
      <c r="UPF88" s="426"/>
      <c r="UPG88" s="426"/>
      <c r="UPH88" s="426"/>
      <c r="UPI88" s="426"/>
      <c r="UPJ88" s="426"/>
      <c r="UPK88" s="426"/>
      <c r="UPL88" s="426"/>
      <c r="UPM88" s="426"/>
      <c r="UPN88" s="426"/>
      <c r="UPO88" s="426"/>
      <c r="UPP88" s="426"/>
      <c r="UPQ88" s="426"/>
      <c r="UPR88" s="426"/>
      <c r="UPS88" s="426"/>
      <c r="UPT88" s="426"/>
      <c r="UPU88" s="426"/>
      <c r="UPV88" s="426"/>
      <c r="UPW88" s="426"/>
      <c r="UPX88" s="426"/>
      <c r="UPY88" s="426"/>
      <c r="UPZ88" s="426"/>
      <c r="UQA88" s="426"/>
      <c r="UQB88" s="426"/>
      <c r="UQC88" s="426"/>
      <c r="UQD88" s="426"/>
      <c r="UQE88" s="426"/>
      <c r="UQF88" s="426"/>
      <c r="UQG88" s="426"/>
      <c r="UQH88" s="426"/>
      <c r="UQI88" s="426"/>
      <c r="UQJ88" s="426"/>
      <c r="UQK88" s="426"/>
      <c r="UQL88" s="426"/>
      <c r="UQM88" s="426"/>
      <c r="UQN88" s="426"/>
      <c r="UQO88" s="426"/>
      <c r="UQP88" s="426"/>
      <c r="UQQ88" s="426"/>
      <c r="UQR88" s="426"/>
      <c r="UQS88" s="426"/>
      <c r="UQT88" s="426"/>
      <c r="UQU88" s="426"/>
      <c r="UQV88" s="426"/>
      <c r="UQW88" s="426"/>
      <c r="UQX88" s="426"/>
      <c r="UQY88" s="426"/>
      <c r="UQZ88" s="426"/>
      <c r="URA88" s="426"/>
      <c r="URB88" s="426"/>
      <c r="URC88" s="426"/>
      <c r="URD88" s="426"/>
      <c r="URE88" s="426"/>
      <c r="URF88" s="426"/>
      <c r="URG88" s="426"/>
      <c r="URH88" s="426"/>
      <c r="URI88" s="426"/>
      <c r="URJ88" s="426"/>
      <c r="URK88" s="426"/>
      <c r="URL88" s="426"/>
      <c r="URM88" s="426"/>
      <c r="URN88" s="426"/>
      <c r="URO88" s="426"/>
      <c r="URP88" s="426"/>
      <c r="URQ88" s="426"/>
      <c r="URR88" s="426"/>
      <c r="URS88" s="426"/>
      <c r="URT88" s="426"/>
      <c r="URU88" s="426"/>
      <c r="URV88" s="426"/>
      <c r="URW88" s="426"/>
      <c r="URX88" s="426"/>
      <c r="URY88" s="426"/>
      <c r="URZ88" s="426"/>
      <c r="USA88" s="426"/>
      <c r="USB88" s="426"/>
      <c r="USC88" s="426"/>
      <c r="USD88" s="426"/>
      <c r="USE88" s="426"/>
      <c r="USF88" s="426"/>
      <c r="USG88" s="426"/>
      <c r="USH88" s="426"/>
      <c r="USI88" s="426"/>
      <c r="USJ88" s="426"/>
      <c r="USK88" s="426"/>
      <c r="USL88" s="426"/>
      <c r="USM88" s="426"/>
      <c r="USN88" s="426"/>
      <c r="USO88" s="426"/>
      <c r="USP88" s="426"/>
      <c r="USQ88" s="426"/>
      <c r="USR88" s="426"/>
      <c r="USS88" s="426"/>
      <c r="UST88" s="426"/>
      <c r="USU88" s="426"/>
      <c r="USV88" s="426"/>
      <c r="USW88" s="426"/>
      <c r="USX88" s="426"/>
      <c r="USY88" s="426"/>
      <c r="USZ88" s="426"/>
      <c r="UTA88" s="426"/>
      <c r="UTB88" s="426"/>
      <c r="UTC88" s="426"/>
      <c r="UTD88" s="426"/>
      <c r="UTE88" s="426"/>
      <c r="UTF88" s="426"/>
      <c r="UTG88" s="426"/>
      <c r="UTH88" s="426"/>
      <c r="UTI88" s="426"/>
      <c r="UTJ88" s="426"/>
      <c r="UTK88" s="426"/>
      <c r="UTL88" s="426"/>
      <c r="UTM88" s="426"/>
      <c r="UTN88" s="426"/>
      <c r="UTO88" s="426"/>
      <c r="UTP88" s="426"/>
      <c r="UTQ88" s="426"/>
      <c r="UTR88" s="426"/>
      <c r="UTS88" s="426"/>
      <c r="UTT88" s="426"/>
      <c r="UTU88" s="426"/>
      <c r="UTV88" s="426"/>
      <c r="UTW88" s="426"/>
      <c r="UTX88" s="426"/>
      <c r="UTY88" s="426"/>
      <c r="UTZ88" s="426"/>
      <c r="UUA88" s="426"/>
      <c r="UUB88" s="426"/>
      <c r="UUC88" s="426"/>
      <c r="UUD88" s="426"/>
      <c r="UUE88" s="426"/>
      <c r="UUF88" s="426"/>
      <c r="UUG88" s="426"/>
      <c r="UUH88" s="426"/>
      <c r="UUI88" s="426"/>
      <c r="UUJ88" s="426"/>
      <c r="UUK88" s="426"/>
      <c r="UUL88" s="426"/>
      <c r="UUM88" s="426"/>
      <c r="UUN88" s="426"/>
      <c r="UUO88" s="426"/>
      <c r="UUP88" s="426"/>
      <c r="UUQ88" s="426"/>
      <c r="UUR88" s="426"/>
      <c r="UUS88" s="426"/>
      <c r="UUT88" s="426"/>
      <c r="UUU88" s="426"/>
      <c r="UUV88" s="426"/>
      <c r="UUW88" s="426"/>
      <c r="UUX88" s="426"/>
      <c r="UUY88" s="426"/>
      <c r="UUZ88" s="426"/>
      <c r="UVA88" s="426"/>
      <c r="UVB88" s="426"/>
      <c r="UVC88" s="426"/>
      <c r="UVD88" s="426"/>
      <c r="UVE88" s="426"/>
      <c r="UVF88" s="426"/>
      <c r="UVG88" s="426"/>
      <c r="UVH88" s="426"/>
      <c r="UVI88" s="426"/>
      <c r="UVJ88" s="426"/>
      <c r="UVK88" s="426"/>
      <c r="UVL88" s="426"/>
      <c r="UVM88" s="426"/>
      <c r="UVN88" s="426"/>
      <c r="UVO88" s="426"/>
      <c r="UVP88" s="426"/>
      <c r="UVQ88" s="426"/>
      <c r="UVR88" s="426"/>
      <c r="UVS88" s="426"/>
      <c r="UVT88" s="426"/>
      <c r="UVU88" s="426"/>
      <c r="UVV88" s="426"/>
      <c r="UVW88" s="426"/>
      <c r="UVX88" s="426"/>
      <c r="UVY88" s="426"/>
      <c r="UVZ88" s="426"/>
      <c r="UWA88" s="426"/>
      <c r="UWB88" s="426"/>
      <c r="UWC88" s="426"/>
      <c r="UWD88" s="426"/>
      <c r="UWE88" s="426"/>
      <c r="UWF88" s="426"/>
      <c r="UWG88" s="426"/>
      <c r="UWH88" s="426"/>
      <c r="UWI88" s="426"/>
      <c r="UWJ88" s="426"/>
      <c r="UWK88" s="426"/>
      <c r="UWL88" s="426"/>
      <c r="UWM88" s="426"/>
      <c r="UWN88" s="426"/>
      <c r="UWO88" s="426"/>
      <c r="UWP88" s="426"/>
      <c r="UWQ88" s="426"/>
      <c r="UWR88" s="426"/>
      <c r="UWS88" s="426"/>
      <c r="UWT88" s="426"/>
      <c r="UWU88" s="426"/>
      <c r="UWV88" s="426"/>
      <c r="UWW88" s="426"/>
      <c r="UWX88" s="426"/>
      <c r="UWY88" s="426"/>
      <c r="UWZ88" s="426"/>
      <c r="UXA88" s="426"/>
      <c r="UXB88" s="426"/>
      <c r="UXC88" s="426"/>
      <c r="UXD88" s="426"/>
      <c r="UXE88" s="426"/>
      <c r="UXF88" s="426"/>
      <c r="UXG88" s="426"/>
      <c r="UXH88" s="426"/>
      <c r="UXI88" s="426"/>
      <c r="UXJ88" s="426"/>
      <c r="UXK88" s="426"/>
      <c r="UXL88" s="426"/>
      <c r="UXM88" s="426"/>
      <c r="UXN88" s="426"/>
      <c r="UXO88" s="426"/>
      <c r="UXP88" s="426"/>
      <c r="UXQ88" s="426"/>
      <c r="UXR88" s="426"/>
      <c r="UXS88" s="426"/>
      <c r="UXT88" s="426"/>
      <c r="UXU88" s="426"/>
      <c r="UXV88" s="426"/>
      <c r="UXW88" s="426"/>
      <c r="UXX88" s="426"/>
      <c r="UXY88" s="426"/>
      <c r="UXZ88" s="426"/>
      <c r="UYA88" s="426"/>
      <c r="UYB88" s="426"/>
      <c r="UYC88" s="426"/>
      <c r="UYD88" s="426"/>
      <c r="UYE88" s="426"/>
      <c r="UYF88" s="426"/>
      <c r="UYG88" s="426"/>
      <c r="UYH88" s="426"/>
      <c r="UYI88" s="426"/>
      <c r="UYJ88" s="426"/>
      <c r="UYK88" s="426"/>
      <c r="UYL88" s="426"/>
      <c r="UYM88" s="426"/>
      <c r="UYN88" s="426"/>
      <c r="UYO88" s="426"/>
      <c r="UYP88" s="426"/>
      <c r="UYQ88" s="426"/>
      <c r="UYR88" s="426"/>
      <c r="UYS88" s="426"/>
      <c r="UYT88" s="426"/>
      <c r="UYU88" s="426"/>
      <c r="UYV88" s="426"/>
      <c r="UYW88" s="426"/>
      <c r="UYX88" s="426"/>
      <c r="UYY88" s="426"/>
      <c r="UYZ88" s="426"/>
      <c r="UZA88" s="426"/>
      <c r="UZB88" s="426"/>
      <c r="UZC88" s="426"/>
      <c r="UZD88" s="426"/>
      <c r="UZE88" s="426"/>
      <c r="UZF88" s="426"/>
      <c r="UZG88" s="426"/>
      <c r="UZH88" s="426"/>
      <c r="UZI88" s="426"/>
      <c r="UZJ88" s="426"/>
      <c r="UZK88" s="426"/>
      <c r="UZL88" s="426"/>
      <c r="UZM88" s="426"/>
      <c r="UZN88" s="426"/>
      <c r="UZO88" s="426"/>
      <c r="UZP88" s="426"/>
      <c r="UZQ88" s="426"/>
      <c r="UZR88" s="426"/>
      <c r="UZS88" s="426"/>
      <c r="UZT88" s="426"/>
      <c r="UZU88" s="426"/>
      <c r="UZV88" s="426"/>
      <c r="UZW88" s="426"/>
      <c r="UZX88" s="426"/>
      <c r="UZY88" s="426"/>
      <c r="UZZ88" s="426"/>
      <c r="VAA88" s="426"/>
      <c r="VAB88" s="426"/>
      <c r="VAC88" s="426"/>
      <c r="VAD88" s="426"/>
      <c r="VAE88" s="426"/>
      <c r="VAF88" s="426"/>
      <c r="VAG88" s="426"/>
      <c r="VAH88" s="426"/>
      <c r="VAI88" s="426"/>
      <c r="VAJ88" s="426"/>
      <c r="VAK88" s="426"/>
      <c r="VAL88" s="426"/>
      <c r="VAM88" s="426"/>
      <c r="VAN88" s="426"/>
      <c r="VAO88" s="426"/>
      <c r="VAP88" s="426"/>
      <c r="VAQ88" s="426"/>
      <c r="VAR88" s="426"/>
      <c r="VAS88" s="426"/>
      <c r="VAT88" s="426"/>
      <c r="VAU88" s="426"/>
      <c r="VAV88" s="426"/>
      <c r="VAW88" s="426"/>
      <c r="VAX88" s="426"/>
      <c r="VAY88" s="426"/>
      <c r="VAZ88" s="426"/>
      <c r="VBA88" s="426"/>
      <c r="VBB88" s="426"/>
      <c r="VBC88" s="426"/>
      <c r="VBD88" s="426"/>
      <c r="VBE88" s="426"/>
      <c r="VBF88" s="426"/>
      <c r="VBG88" s="426"/>
      <c r="VBH88" s="426"/>
      <c r="VBI88" s="426"/>
      <c r="VBJ88" s="426"/>
      <c r="VBK88" s="426"/>
      <c r="VBL88" s="426"/>
      <c r="VBM88" s="426"/>
      <c r="VBN88" s="426"/>
      <c r="VBO88" s="426"/>
      <c r="VBP88" s="426"/>
      <c r="VBQ88" s="426"/>
      <c r="VBR88" s="426"/>
      <c r="VBS88" s="426"/>
      <c r="VBT88" s="426"/>
      <c r="VBU88" s="426"/>
      <c r="VBV88" s="426"/>
      <c r="VBW88" s="426"/>
      <c r="VBX88" s="426"/>
      <c r="VBY88" s="426"/>
      <c r="VBZ88" s="426"/>
      <c r="VCA88" s="426"/>
      <c r="VCB88" s="426"/>
      <c r="VCC88" s="426"/>
      <c r="VCD88" s="426"/>
      <c r="VCE88" s="426"/>
      <c r="VCF88" s="426"/>
      <c r="VCG88" s="426"/>
      <c r="VCH88" s="426"/>
      <c r="VCI88" s="426"/>
      <c r="VCJ88" s="426"/>
      <c r="VCK88" s="426"/>
      <c r="VCL88" s="426"/>
      <c r="VCM88" s="426"/>
      <c r="VCN88" s="426"/>
      <c r="VCO88" s="426"/>
      <c r="VCP88" s="426"/>
      <c r="VCQ88" s="426"/>
      <c r="VCR88" s="426"/>
      <c r="VCS88" s="426"/>
      <c r="VCT88" s="426"/>
      <c r="VCU88" s="426"/>
      <c r="VCV88" s="426"/>
      <c r="VCW88" s="426"/>
      <c r="VCX88" s="426"/>
      <c r="VCY88" s="426"/>
      <c r="VCZ88" s="426"/>
      <c r="VDA88" s="426"/>
      <c r="VDB88" s="426"/>
      <c r="VDC88" s="426"/>
      <c r="VDD88" s="426"/>
      <c r="VDE88" s="426"/>
      <c r="VDF88" s="426"/>
      <c r="VDG88" s="426"/>
      <c r="VDH88" s="426"/>
      <c r="VDI88" s="426"/>
      <c r="VDJ88" s="426"/>
      <c r="VDK88" s="426"/>
      <c r="VDL88" s="426"/>
      <c r="VDM88" s="426"/>
      <c r="VDN88" s="426"/>
      <c r="VDO88" s="426"/>
      <c r="VDP88" s="426"/>
      <c r="VDQ88" s="426"/>
      <c r="VDR88" s="426"/>
      <c r="VDS88" s="426"/>
      <c r="VDT88" s="426"/>
      <c r="VDU88" s="426"/>
      <c r="VDV88" s="426"/>
      <c r="VDW88" s="426"/>
      <c r="VDX88" s="426"/>
      <c r="VDY88" s="426"/>
      <c r="VDZ88" s="426"/>
      <c r="VEA88" s="426"/>
      <c r="VEB88" s="426"/>
      <c r="VEC88" s="426"/>
      <c r="VED88" s="426"/>
      <c r="VEE88" s="426"/>
      <c r="VEF88" s="426"/>
      <c r="VEG88" s="426"/>
      <c r="VEH88" s="426"/>
      <c r="VEI88" s="426"/>
      <c r="VEJ88" s="426"/>
      <c r="VEK88" s="426"/>
      <c r="VEL88" s="426"/>
      <c r="VEM88" s="426"/>
      <c r="VEN88" s="426"/>
      <c r="VEO88" s="426"/>
      <c r="VEP88" s="426"/>
      <c r="VEQ88" s="426"/>
      <c r="VER88" s="426"/>
      <c r="VES88" s="426"/>
      <c r="VET88" s="426"/>
      <c r="VEU88" s="426"/>
      <c r="VEV88" s="426"/>
      <c r="VEW88" s="426"/>
      <c r="VEX88" s="426"/>
      <c r="VEY88" s="426"/>
      <c r="VEZ88" s="426"/>
      <c r="VFA88" s="426"/>
      <c r="VFB88" s="426"/>
      <c r="VFC88" s="426"/>
      <c r="VFD88" s="426"/>
      <c r="VFE88" s="426"/>
      <c r="VFF88" s="426"/>
      <c r="VFG88" s="426"/>
      <c r="VFH88" s="426"/>
      <c r="VFI88" s="426"/>
      <c r="VFJ88" s="426"/>
      <c r="VFK88" s="426"/>
      <c r="VFL88" s="426"/>
      <c r="VFM88" s="426"/>
      <c r="VFN88" s="426"/>
      <c r="VFO88" s="426"/>
      <c r="VFP88" s="426"/>
      <c r="VFQ88" s="426"/>
      <c r="VFR88" s="426"/>
      <c r="VFS88" s="426"/>
      <c r="VFT88" s="426"/>
      <c r="VFU88" s="426"/>
      <c r="VFV88" s="426"/>
      <c r="VFW88" s="426"/>
      <c r="VFX88" s="426"/>
      <c r="VFY88" s="426"/>
      <c r="VFZ88" s="426"/>
      <c r="VGA88" s="426"/>
      <c r="VGB88" s="426"/>
      <c r="VGC88" s="426"/>
      <c r="VGD88" s="426"/>
      <c r="VGE88" s="426"/>
      <c r="VGF88" s="426"/>
      <c r="VGG88" s="426"/>
      <c r="VGH88" s="426"/>
      <c r="VGI88" s="426"/>
      <c r="VGJ88" s="426"/>
      <c r="VGK88" s="426"/>
      <c r="VGL88" s="426"/>
      <c r="VGM88" s="426"/>
      <c r="VGN88" s="426"/>
      <c r="VGO88" s="426"/>
      <c r="VGP88" s="426"/>
      <c r="VGQ88" s="426"/>
      <c r="VGR88" s="426"/>
      <c r="VGS88" s="426"/>
      <c r="VGT88" s="426"/>
      <c r="VGU88" s="426"/>
      <c r="VGV88" s="426"/>
      <c r="VGW88" s="426"/>
      <c r="VGX88" s="426"/>
      <c r="VGY88" s="426"/>
      <c r="VGZ88" s="426"/>
      <c r="VHA88" s="426"/>
      <c r="VHB88" s="426"/>
      <c r="VHC88" s="426"/>
      <c r="VHD88" s="426"/>
      <c r="VHE88" s="426"/>
      <c r="VHF88" s="426"/>
      <c r="VHG88" s="426"/>
      <c r="VHH88" s="426"/>
      <c r="VHI88" s="426"/>
      <c r="VHJ88" s="426"/>
      <c r="VHK88" s="426"/>
      <c r="VHL88" s="426"/>
      <c r="VHM88" s="426"/>
      <c r="VHN88" s="426"/>
      <c r="VHO88" s="426"/>
      <c r="VHP88" s="426"/>
      <c r="VHQ88" s="426"/>
      <c r="VHR88" s="426"/>
      <c r="VHS88" s="426"/>
      <c r="VHT88" s="426"/>
      <c r="VHU88" s="426"/>
      <c r="VHV88" s="426"/>
      <c r="VHW88" s="426"/>
      <c r="VHX88" s="426"/>
      <c r="VHY88" s="426"/>
      <c r="VHZ88" s="426"/>
      <c r="VIA88" s="426"/>
      <c r="VIB88" s="426"/>
      <c r="VIC88" s="426"/>
      <c r="VID88" s="426"/>
      <c r="VIE88" s="426"/>
      <c r="VIF88" s="426"/>
      <c r="VIG88" s="426"/>
      <c r="VIH88" s="426"/>
      <c r="VII88" s="426"/>
      <c r="VIJ88" s="426"/>
      <c r="VIK88" s="426"/>
      <c r="VIL88" s="426"/>
      <c r="VIM88" s="426"/>
      <c r="VIN88" s="426"/>
      <c r="VIO88" s="426"/>
      <c r="VIP88" s="426"/>
      <c r="VIQ88" s="426"/>
      <c r="VIR88" s="426"/>
      <c r="VIS88" s="426"/>
      <c r="VIT88" s="426"/>
      <c r="VIU88" s="426"/>
      <c r="VIV88" s="426"/>
      <c r="VIW88" s="426"/>
      <c r="VIX88" s="426"/>
      <c r="VIY88" s="426"/>
      <c r="VIZ88" s="426"/>
      <c r="VJA88" s="426"/>
      <c r="VJB88" s="426"/>
      <c r="VJC88" s="426"/>
      <c r="VJD88" s="426"/>
      <c r="VJE88" s="426"/>
      <c r="VJF88" s="426"/>
      <c r="VJG88" s="426"/>
      <c r="VJH88" s="426"/>
      <c r="VJI88" s="426"/>
      <c r="VJJ88" s="426"/>
      <c r="VJK88" s="426"/>
      <c r="VJL88" s="426"/>
      <c r="VJM88" s="426"/>
      <c r="VJN88" s="426"/>
      <c r="VJO88" s="426"/>
      <c r="VJP88" s="426"/>
      <c r="VJQ88" s="426"/>
      <c r="VJR88" s="426"/>
      <c r="VJS88" s="426"/>
      <c r="VJT88" s="426"/>
      <c r="VJU88" s="426"/>
      <c r="VJV88" s="426"/>
      <c r="VJW88" s="426"/>
      <c r="VJX88" s="426"/>
      <c r="VJY88" s="426"/>
      <c r="VJZ88" s="426"/>
      <c r="VKA88" s="426"/>
      <c r="VKB88" s="426"/>
      <c r="VKC88" s="426"/>
      <c r="VKD88" s="426"/>
      <c r="VKE88" s="426"/>
      <c r="VKF88" s="426"/>
      <c r="VKG88" s="426"/>
      <c r="VKH88" s="426"/>
      <c r="VKI88" s="426"/>
      <c r="VKJ88" s="426"/>
      <c r="VKK88" s="426"/>
      <c r="VKL88" s="426"/>
      <c r="VKM88" s="426"/>
      <c r="VKN88" s="426"/>
      <c r="VKO88" s="426"/>
      <c r="VKP88" s="426"/>
      <c r="VKQ88" s="426"/>
      <c r="VKR88" s="426"/>
      <c r="VKS88" s="426"/>
      <c r="VKT88" s="426"/>
      <c r="VKU88" s="426"/>
      <c r="VKV88" s="426"/>
      <c r="VKW88" s="426"/>
      <c r="VKX88" s="426"/>
      <c r="VKY88" s="426"/>
      <c r="VKZ88" s="426"/>
      <c r="VLA88" s="426"/>
      <c r="VLB88" s="426"/>
      <c r="VLC88" s="426"/>
      <c r="VLD88" s="426"/>
      <c r="VLE88" s="426"/>
      <c r="VLF88" s="426"/>
      <c r="VLG88" s="426"/>
      <c r="VLH88" s="426"/>
      <c r="VLI88" s="426"/>
      <c r="VLJ88" s="426"/>
      <c r="VLK88" s="426"/>
      <c r="VLL88" s="426"/>
      <c r="VLM88" s="426"/>
      <c r="VLN88" s="426"/>
      <c r="VLO88" s="426"/>
      <c r="VLP88" s="426"/>
      <c r="VLQ88" s="426"/>
      <c r="VLR88" s="426"/>
      <c r="VLS88" s="426"/>
      <c r="VLT88" s="426"/>
      <c r="VLU88" s="426"/>
      <c r="VLV88" s="426"/>
      <c r="VLW88" s="426"/>
      <c r="VLX88" s="426"/>
      <c r="VLY88" s="426"/>
      <c r="VLZ88" s="426"/>
      <c r="VMA88" s="426"/>
      <c r="VMB88" s="426"/>
      <c r="VMC88" s="426"/>
      <c r="VMD88" s="426"/>
      <c r="VME88" s="426"/>
      <c r="VMF88" s="426"/>
      <c r="VMG88" s="426"/>
      <c r="VMH88" s="426"/>
      <c r="VMI88" s="426"/>
      <c r="VMJ88" s="426"/>
      <c r="VMK88" s="426"/>
      <c r="VML88" s="426"/>
      <c r="VMM88" s="426"/>
      <c r="VMN88" s="426"/>
      <c r="VMO88" s="426"/>
      <c r="VMP88" s="426"/>
      <c r="VMQ88" s="426"/>
      <c r="VMR88" s="426"/>
      <c r="VMS88" s="426"/>
      <c r="VMT88" s="426"/>
      <c r="VMU88" s="426"/>
      <c r="VMV88" s="426"/>
      <c r="VMW88" s="426"/>
      <c r="VMX88" s="426"/>
      <c r="VMY88" s="426"/>
      <c r="VMZ88" s="426"/>
      <c r="VNA88" s="426"/>
      <c r="VNB88" s="426"/>
      <c r="VNC88" s="426"/>
      <c r="VND88" s="426"/>
      <c r="VNE88" s="426"/>
      <c r="VNF88" s="426"/>
      <c r="VNG88" s="426"/>
      <c r="VNH88" s="426"/>
      <c r="VNI88" s="426"/>
      <c r="VNJ88" s="426"/>
      <c r="VNK88" s="426"/>
      <c r="VNL88" s="426"/>
      <c r="VNM88" s="426"/>
      <c r="VNN88" s="426"/>
      <c r="VNO88" s="426"/>
      <c r="VNP88" s="426"/>
      <c r="VNQ88" s="426"/>
      <c r="VNR88" s="426"/>
      <c r="VNS88" s="426"/>
      <c r="VNT88" s="426"/>
      <c r="VNU88" s="426"/>
      <c r="VNV88" s="426"/>
      <c r="VNW88" s="426"/>
      <c r="VNX88" s="426"/>
      <c r="VNY88" s="426"/>
      <c r="VNZ88" s="426"/>
      <c r="VOA88" s="426"/>
      <c r="VOB88" s="426"/>
      <c r="VOC88" s="426"/>
      <c r="VOD88" s="426"/>
      <c r="VOE88" s="426"/>
      <c r="VOF88" s="426"/>
      <c r="VOG88" s="426"/>
      <c r="VOH88" s="426"/>
      <c r="VOI88" s="426"/>
      <c r="VOJ88" s="426"/>
      <c r="VOK88" s="426"/>
      <c r="VOL88" s="426"/>
      <c r="VOM88" s="426"/>
      <c r="VON88" s="426"/>
      <c r="VOO88" s="426"/>
      <c r="VOP88" s="426"/>
      <c r="VOQ88" s="426"/>
      <c r="VOR88" s="426"/>
      <c r="VOS88" s="426"/>
      <c r="VOT88" s="426"/>
      <c r="VOU88" s="426"/>
      <c r="VOV88" s="426"/>
      <c r="VOW88" s="426"/>
      <c r="VOX88" s="426"/>
      <c r="VOY88" s="426"/>
      <c r="VOZ88" s="426"/>
      <c r="VPA88" s="426"/>
      <c r="VPB88" s="426"/>
      <c r="VPC88" s="426"/>
      <c r="VPD88" s="426"/>
      <c r="VPE88" s="426"/>
      <c r="VPF88" s="426"/>
      <c r="VPG88" s="426"/>
      <c r="VPH88" s="426"/>
      <c r="VPI88" s="426"/>
      <c r="VPJ88" s="426"/>
      <c r="VPK88" s="426"/>
      <c r="VPL88" s="426"/>
      <c r="VPM88" s="426"/>
      <c r="VPN88" s="426"/>
      <c r="VPO88" s="426"/>
      <c r="VPP88" s="426"/>
      <c r="VPQ88" s="426"/>
      <c r="VPR88" s="426"/>
      <c r="VPS88" s="426"/>
      <c r="VPT88" s="426"/>
      <c r="VPU88" s="426"/>
      <c r="VPV88" s="426"/>
      <c r="VPW88" s="426"/>
      <c r="VPX88" s="426"/>
      <c r="VPY88" s="426"/>
      <c r="VPZ88" s="426"/>
      <c r="VQA88" s="426"/>
      <c r="VQB88" s="426"/>
      <c r="VQC88" s="426"/>
      <c r="VQD88" s="426"/>
      <c r="VQE88" s="426"/>
      <c r="VQF88" s="426"/>
      <c r="VQG88" s="426"/>
      <c r="VQH88" s="426"/>
      <c r="VQI88" s="426"/>
      <c r="VQJ88" s="426"/>
      <c r="VQK88" s="426"/>
      <c r="VQL88" s="426"/>
      <c r="VQM88" s="426"/>
      <c r="VQN88" s="426"/>
      <c r="VQO88" s="426"/>
      <c r="VQP88" s="426"/>
      <c r="VQQ88" s="426"/>
      <c r="VQR88" s="426"/>
      <c r="VQS88" s="426"/>
      <c r="VQT88" s="426"/>
      <c r="VQU88" s="426"/>
      <c r="VQV88" s="426"/>
      <c r="VQW88" s="426"/>
      <c r="VQX88" s="426"/>
      <c r="VQY88" s="426"/>
      <c r="VQZ88" s="426"/>
      <c r="VRA88" s="426"/>
      <c r="VRB88" s="426"/>
      <c r="VRC88" s="426"/>
      <c r="VRD88" s="426"/>
      <c r="VRE88" s="426"/>
      <c r="VRF88" s="426"/>
      <c r="VRG88" s="426"/>
      <c r="VRH88" s="426"/>
      <c r="VRI88" s="426"/>
      <c r="VRJ88" s="426"/>
      <c r="VRK88" s="426"/>
      <c r="VRL88" s="426"/>
      <c r="VRM88" s="426"/>
      <c r="VRN88" s="426"/>
      <c r="VRO88" s="426"/>
      <c r="VRP88" s="426"/>
      <c r="VRQ88" s="426"/>
      <c r="VRR88" s="426"/>
      <c r="VRS88" s="426"/>
      <c r="VRT88" s="426"/>
      <c r="VRU88" s="426"/>
      <c r="VRV88" s="426"/>
      <c r="VRW88" s="426"/>
      <c r="VRX88" s="426"/>
      <c r="VRY88" s="426"/>
      <c r="VRZ88" s="426"/>
      <c r="VSA88" s="426"/>
      <c r="VSB88" s="426"/>
      <c r="VSC88" s="426"/>
      <c r="VSD88" s="426"/>
      <c r="VSE88" s="426"/>
      <c r="VSF88" s="426"/>
      <c r="VSG88" s="426"/>
      <c r="VSH88" s="426"/>
      <c r="VSI88" s="426"/>
      <c r="VSJ88" s="426"/>
      <c r="VSK88" s="426"/>
      <c r="VSL88" s="426"/>
      <c r="VSM88" s="426"/>
      <c r="VSN88" s="426"/>
      <c r="VSO88" s="426"/>
      <c r="VSP88" s="426"/>
      <c r="VSQ88" s="426"/>
      <c r="VSR88" s="426"/>
      <c r="VSS88" s="426"/>
      <c r="VST88" s="426"/>
      <c r="VSU88" s="426"/>
      <c r="VSV88" s="426"/>
      <c r="VSW88" s="426"/>
      <c r="VSX88" s="426"/>
      <c r="VSY88" s="426"/>
      <c r="VSZ88" s="426"/>
      <c r="VTA88" s="426"/>
      <c r="VTB88" s="426"/>
      <c r="VTC88" s="426"/>
      <c r="VTD88" s="426"/>
      <c r="VTE88" s="426"/>
      <c r="VTF88" s="426"/>
      <c r="VTG88" s="426"/>
      <c r="VTH88" s="426"/>
      <c r="VTI88" s="426"/>
      <c r="VTJ88" s="426"/>
      <c r="VTK88" s="426"/>
      <c r="VTL88" s="426"/>
      <c r="VTM88" s="426"/>
      <c r="VTN88" s="426"/>
      <c r="VTO88" s="426"/>
      <c r="VTP88" s="426"/>
      <c r="VTQ88" s="426"/>
      <c r="VTR88" s="426"/>
      <c r="VTS88" s="426"/>
      <c r="VTT88" s="426"/>
      <c r="VTU88" s="426"/>
      <c r="VTV88" s="426"/>
      <c r="VTW88" s="426"/>
      <c r="VTX88" s="426"/>
      <c r="VTY88" s="426"/>
      <c r="VTZ88" s="426"/>
      <c r="VUA88" s="426"/>
      <c r="VUB88" s="426"/>
      <c r="VUC88" s="426"/>
      <c r="VUD88" s="426"/>
      <c r="VUE88" s="426"/>
      <c r="VUF88" s="426"/>
      <c r="VUG88" s="426"/>
      <c r="VUH88" s="426"/>
      <c r="VUI88" s="426"/>
      <c r="VUJ88" s="426"/>
      <c r="VUK88" s="426"/>
      <c r="VUL88" s="426"/>
      <c r="VUM88" s="426"/>
      <c r="VUN88" s="426"/>
      <c r="VUO88" s="426"/>
      <c r="VUP88" s="426"/>
      <c r="VUQ88" s="426"/>
      <c r="VUR88" s="426"/>
      <c r="VUS88" s="426"/>
      <c r="VUT88" s="426"/>
      <c r="VUU88" s="426"/>
      <c r="VUV88" s="426"/>
      <c r="VUW88" s="426"/>
      <c r="VUX88" s="426"/>
      <c r="VUY88" s="426"/>
      <c r="VUZ88" s="426"/>
      <c r="VVA88" s="426"/>
      <c r="VVB88" s="426"/>
      <c r="VVC88" s="426"/>
      <c r="VVD88" s="426"/>
      <c r="VVE88" s="426"/>
      <c r="VVF88" s="426"/>
      <c r="VVG88" s="426"/>
      <c r="VVH88" s="426"/>
      <c r="VVI88" s="426"/>
      <c r="VVJ88" s="426"/>
      <c r="VVK88" s="426"/>
      <c r="VVL88" s="426"/>
      <c r="VVM88" s="426"/>
      <c r="VVN88" s="426"/>
      <c r="VVO88" s="426"/>
      <c r="VVP88" s="426"/>
      <c r="VVQ88" s="426"/>
      <c r="VVR88" s="426"/>
      <c r="VVS88" s="426"/>
      <c r="VVT88" s="426"/>
      <c r="VVU88" s="426"/>
      <c r="VVV88" s="426"/>
      <c r="VVW88" s="426"/>
      <c r="VVX88" s="426"/>
      <c r="VVY88" s="426"/>
      <c r="VVZ88" s="426"/>
      <c r="VWA88" s="426"/>
      <c r="VWB88" s="426"/>
      <c r="VWC88" s="426"/>
      <c r="VWD88" s="426"/>
      <c r="VWE88" s="426"/>
      <c r="VWF88" s="426"/>
      <c r="VWG88" s="426"/>
      <c r="VWH88" s="426"/>
      <c r="VWI88" s="426"/>
      <c r="VWJ88" s="426"/>
      <c r="VWK88" s="426"/>
      <c r="VWL88" s="426"/>
      <c r="VWM88" s="426"/>
      <c r="VWN88" s="426"/>
      <c r="VWO88" s="426"/>
      <c r="VWP88" s="426"/>
      <c r="VWQ88" s="426"/>
      <c r="VWR88" s="426"/>
      <c r="VWS88" s="426"/>
      <c r="VWT88" s="426"/>
      <c r="VWU88" s="426"/>
      <c r="VWV88" s="426"/>
      <c r="VWW88" s="426"/>
      <c r="VWX88" s="426"/>
      <c r="VWY88" s="426"/>
      <c r="VWZ88" s="426"/>
      <c r="VXA88" s="426"/>
      <c r="VXB88" s="426"/>
      <c r="VXC88" s="426"/>
      <c r="VXD88" s="426"/>
      <c r="VXE88" s="426"/>
      <c r="VXF88" s="426"/>
      <c r="VXG88" s="426"/>
      <c r="VXH88" s="426"/>
      <c r="VXI88" s="426"/>
      <c r="VXJ88" s="426"/>
      <c r="VXK88" s="426"/>
      <c r="VXL88" s="426"/>
      <c r="VXM88" s="426"/>
      <c r="VXN88" s="426"/>
      <c r="VXO88" s="426"/>
      <c r="VXP88" s="426"/>
      <c r="VXQ88" s="426"/>
      <c r="VXR88" s="426"/>
      <c r="VXS88" s="426"/>
      <c r="VXT88" s="426"/>
      <c r="VXU88" s="426"/>
      <c r="VXV88" s="426"/>
      <c r="VXW88" s="426"/>
      <c r="VXX88" s="426"/>
      <c r="VXY88" s="426"/>
      <c r="VXZ88" s="426"/>
      <c r="VYA88" s="426"/>
      <c r="VYB88" s="426"/>
      <c r="VYC88" s="426"/>
      <c r="VYD88" s="426"/>
      <c r="VYE88" s="426"/>
      <c r="VYF88" s="426"/>
      <c r="VYG88" s="426"/>
      <c r="VYH88" s="426"/>
      <c r="VYI88" s="426"/>
      <c r="VYJ88" s="426"/>
      <c r="VYK88" s="426"/>
      <c r="VYL88" s="426"/>
      <c r="VYM88" s="426"/>
      <c r="VYN88" s="426"/>
      <c r="VYO88" s="426"/>
      <c r="VYP88" s="426"/>
      <c r="VYQ88" s="426"/>
      <c r="VYR88" s="426"/>
      <c r="VYS88" s="426"/>
      <c r="VYT88" s="426"/>
      <c r="VYU88" s="426"/>
      <c r="VYV88" s="426"/>
      <c r="VYW88" s="426"/>
      <c r="VYX88" s="426"/>
      <c r="VYY88" s="426"/>
      <c r="VYZ88" s="426"/>
      <c r="VZA88" s="426"/>
      <c r="VZB88" s="426"/>
      <c r="VZC88" s="426"/>
      <c r="VZD88" s="426"/>
      <c r="VZE88" s="426"/>
      <c r="VZF88" s="426"/>
      <c r="VZG88" s="426"/>
      <c r="VZH88" s="426"/>
      <c r="VZI88" s="426"/>
      <c r="VZJ88" s="426"/>
      <c r="VZK88" s="426"/>
      <c r="VZL88" s="426"/>
      <c r="VZM88" s="426"/>
      <c r="VZN88" s="426"/>
      <c r="VZO88" s="426"/>
      <c r="VZP88" s="426"/>
      <c r="VZQ88" s="426"/>
      <c r="VZR88" s="426"/>
      <c r="VZS88" s="426"/>
      <c r="VZT88" s="426"/>
      <c r="VZU88" s="426"/>
      <c r="VZV88" s="426"/>
      <c r="VZW88" s="426"/>
      <c r="VZX88" s="426"/>
      <c r="VZY88" s="426"/>
      <c r="VZZ88" s="426"/>
      <c r="WAA88" s="426"/>
      <c r="WAB88" s="426"/>
      <c r="WAC88" s="426"/>
      <c r="WAD88" s="426"/>
      <c r="WAE88" s="426"/>
      <c r="WAF88" s="426"/>
      <c r="WAG88" s="426"/>
      <c r="WAH88" s="426"/>
      <c r="WAI88" s="426"/>
      <c r="WAJ88" s="426"/>
      <c r="WAK88" s="426"/>
      <c r="WAL88" s="426"/>
      <c r="WAM88" s="426"/>
      <c r="WAN88" s="426"/>
      <c r="WAO88" s="426"/>
      <c r="WAP88" s="426"/>
      <c r="WAQ88" s="426"/>
      <c r="WAR88" s="426"/>
      <c r="WAS88" s="426"/>
      <c r="WAT88" s="426"/>
      <c r="WAU88" s="426"/>
      <c r="WAV88" s="426"/>
      <c r="WAW88" s="426"/>
      <c r="WAX88" s="426"/>
      <c r="WAY88" s="426"/>
      <c r="WAZ88" s="426"/>
      <c r="WBA88" s="426"/>
      <c r="WBB88" s="426"/>
      <c r="WBC88" s="426"/>
      <c r="WBD88" s="426"/>
      <c r="WBE88" s="426"/>
      <c r="WBF88" s="426"/>
      <c r="WBG88" s="426"/>
      <c r="WBH88" s="426"/>
      <c r="WBI88" s="426"/>
      <c r="WBJ88" s="426"/>
      <c r="WBK88" s="426"/>
      <c r="WBL88" s="426"/>
      <c r="WBM88" s="426"/>
      <c r="WBN88" s="426"/>
      <c r="WBO88" s="426"/>
      <c r="WBP88" s="426"/>
      <c r="WBQ88" s="426"/>
      <c r="WBR88" s="426"/>
      <c r="WBS88" s="426"/>
      <c r="WBT88" s="426"/>
      <c r="WBU88" s="426"/>
      <c r="WBV88" s="426"/>
      <c r="WBW88" s="426"/>
      <c r="WBX88" s="426"/>
      <c r="WBY88" s="426"/>
      <c r="WBZ88" s="426"/>
      <c r="WCA88" s="426"/>
      <c r="WCB88" s="426"/>
      <c r="WCC88" s="426"/>
      <c r="WCD88" s="426"/>
      <c r="WCE88" s="426"/>
      <c r="WCF88" s="426"/>
      <c r="WCG88" s="426"/>
      <c r="WCH88" s="426"/>
      <c r="WCI88" s="426"/>
      <c r="WCJ88" s="426"/>
      <c r="WCK88" s="426"/>
      <c r="WCL88" s="426"/>
      <c r="WCM88" s="426"/>
      <c r="WCN88" s="426"/>
      <c r="WCO88" s="426"/>
      <c r="WCP88" s="426"/>
      <c r="WCQ88" s="426"/>
      <c r="WCR88" s="426"/>
      <c r="WCS88" s="426"/>
      <c r="WCT88" s="426"/>
      <c r="WCU88" s="426"/>
      <c r="WCV88" s="426"/>
      <c r="WCW88" s="426"/>
      <c r="WCX88" s="426"/>
      <c r="WCY88" s="426"/>
      <c r="WCZ88" s="426"/>
      <c r="WDA88" s="426"/>
      <c r="WDB88" s="426"/>
      <c r="WDC88" s="426"/>
      <c r="WDD88" s="426"/>
      <c r="WDE88" s="426"/>
      <c r="WDF88" s="426"/>
      <c r="WDG88" s="426"/>
      <c r="WDH88" s="426"/>
      <c r="WDI88" s="426"/>
      <c r="WDJ88" s="426"/>
      <c r="WDK88" s="426"/>
      <c r="WDL88" s="426"/>
      <c r="WDM88" s="426"/>
      <c r="WDN88" s="426"/>
      <c r="WDO88" s="426"/>
      <c r="WDP88" s="426"/>
      <c r="WDQ88" s="426"/>
      <c r="WDR88" s="426"/>
      <c r="WDS88" s="426"/>
      <c r="WDT88" s="426"/>
      <c r="WDU88" s="426"/>
      <c r="WDV88" s="426"/>
      <c r="WDW88" s="426"/>
      <c r="WDX88" s="426"/>
      <c r="WDY88" s="426"/>
      <c r="WDZ88" s="426"/>
      <c r="WEA88" s="426"/>
      <c r="WEB88" s="426"/>
      <c r="WEC88" s="426"/>
      <c r="WED88" s="426"/>
      <c r="WEE88" s="426"/>
      <c r="WEF88" s="426"/>
      <c r="WEG88" s="426"/>
      <c r="WEH88" s="426"/>
      <c r="WEI88" s="426"/>
      <c r="WEJ88" s="426"/>
      <c r="WEK88" s="426"/>
      <c r="WEL88" s="426"/>
      <c r="WEM88" s="426"/>
      <c r="WEN88" s="426"/>
      <c r="WEO88" s="426"/>
      <c r="WEP88" s="426"/>
      <c r="WEQ88" s="426"/>
      <c r="WER88" s="426"/>
      <c r="WES88" s="426"/>
      <c r="WET88" s="426"/>
      <c r="WEU88" s="426"/>
      <c r="WEV88" s="426"/>
      <c r="WEW88" s="426"/>
      <c r="WEX88" s="426"/>
      <c r="WEY88" s="426"/>
      <c r="WEZ88" s="426"/>
      <c r="WFA88" s="426"/>
      <c r="WFB88" s="426"/>
      <c r="WFC88" s="426"/>
      <c r="WFD88" s="426"/>
      <c r="WFE88" s="426"/>
      <c r="WFF88" s="426"/>
      <c r="WFG88" s="426"/>
      <c r="WFH88" s="426"/>
      <c r="WFI88" s="426"/>
      <c r="WFJ88" s="426"/>
      <c r="WFK88" s="426"/>
      <c r="WFL88" s="426"/>
      <c r="WFM88" s="426"/>
      <c r="WFN88" s="426"/>
      <c r="WFO88" s="426"/>
      <c r="WFP88" s="426"/>
      <c r="WFQ88" s="426"/>
      <c r="WFR88" s="426"/>
      <c r="WFS88" s="426"/>
      <c r="WFT88" s="426"/>
      <c r="WFU88" s="426"/>
      <c r="WFV88" s="426"/>
      <c r="WFW88" s="426"/>
      <c r="WFX88" s="426"/>
      <c r="WFY88" s="426"/>
      <c r="WFZ88" s="426"/>
      <c r="WGA88" s="426"/>
      <c r="WGB88" s="426"/>
      <c r="WGC88" s="426"/>
      <c r="WGD88" s="426"/>
      <c r="WGE88" s="426"/>
      <c r="WGF88" s="426"/>
      <c r="WGG88" s="426"/>
      <c r="WGH88" s="426"/>
      <c r="WGI88" s="426"/>
      <c r="WGJ88" s="426"/>
      <c r="WGK88" s="426"/>
      <c r="WGL88" s="426"/>
      <c r="WGM88" s="426"/>
      <c r="WGN88" s="426"/>
      <c r="WGO88" s="426"/>
      <c r="WGP88" s="426"/>
      <c r="WGQ88" s="426"/>
      <c r="WGR88" s="426"/>
      <c r="WGS88" s="426"/>
      <c r="WGT88" s="426"/>
      <c r="WGU88" s="426"/>
      <c r="WGV88" s="426"/>
      <c r="WGW88" s="426"/>
      <c r="WGX88" s="426"/>
      <c r="WGY88" s="426"/>
      <c r="WGZ88" s="426"/>
      <c r="WHA88" s="426"/>
      <c r="WHB88" s="426"/>
      <c r="WHC88" s="426"/>
      <c r="WHD88" s="426"/>
      <c r="WHE88" s="426"/>
      <c r="WHF88" s="426"/>
      <c r="WHG88" s="426"/>
      <c r="WHH88" s="426"/>
      <c r="WHI88" s="426"/>
      <c r="WHJ88" s="426"/>
      <c r="WHK88" s="426"/>
      <c r="WHL88" s="426"/>
      <c r="WHM88" s="426"/>
      <c r="WHN88" s="426"/>
      <c r="WHO88" s="426"/>
      <c r="WHP88" s="426"/>
      <c r="WHQ88" s="426"/>
      <c r="WHR88" s="426"/>
      <c r="WHS88" s="426"/>
      <c r="WHT88" s="426"/>
      <c r="WHU88" s="426"/>
      <c r="WHV88" s="426"/>
      <c r="WHW88" s="426"/>
      <c r="WHX88" s="426"/>
      <c r="WHY88" s="426"/>
      <c r="WHZ88" s="426"/>
      <c r="WIA88" s="426"/>
      <c r="WIB88" s="426"/>
      <c r="WIC88" s="426"/>
      <c r="WID88" s="426"/>
      <c r="WIE88" s="426"/>
      <c r="WIF88" s="426"/>
      <c r="WIG88" s="426"/>
      <c r="WIH88" s="426"/>
      <c r="WII88" s="426"/>
      <c r="WIJ88" s="426"/>
      <c r="WIK88" s="426"/>
      <c r="WIL88" s="426"/>
      <c r="WIM88" s="426"/>
      <c r="WIN88" s="426"/>
      <c r="WIO88" s="426"/>
      <c r="WIP88" s="426"/>
      <c r="WIQ88" s="426"/>
      <c r="WIR88" s="426"/>
      <c r="WIS88" s="426"/>
      <c r="WIT88" s="426"/>
      <c r="WIU88" s="426"/>
      <c r="WIV88" s="426"/>
      <c r="WIW88" s="426"/>
      <c r="WIX88" s="426"/>
      <c r="WIY88" s="426"/>
      <c r="WIZ88" s="426"/>
      <c r="WJA88" s="426"/>
      <c r="WJB88" s="426"/>
      <c r="WJC88" s="426"/>
      <c r="WJD88" s="426"/>
      <c r="WJE88" s="426"/>
      <c r="WJF88" s="426"/>
      <c r="WJG88" s="426"/>
      <c r="WJH88" s="426"/>
      <c r="WJI88" s="426"/>
      <c r="WJJ88" s="426"/>
      <c r="WJK88" s="426"/>
      <c r="WJL88" s="426"/>
      <c r="WJM88" s="426"/>
      <c r="WJN88" s="426"/>
      <c r="WJO88" s="426"/>
      <c r="WJP88" s="426"/>
      <c r="WJQ88" s="426"/>
      <c r="WJR88" s="426"/>
      <c r="WJS88" s="426"/>
      <c r="WJT88" s="426"/>
      <c r="WJU88" s="426"/>
      <c r="WJV88" s="426"/>
      <c r="WJW88" s="426"/>
      <c r="WJX88" s="426"/>
      <c r="WJY88" s="426"/>
      <c r="WJZ88" s="426"/>
      <c r="WKA88" s="426"/>
      <c r="WKB88" s="426"/>
      <c r="WKC88" s="426"/>
      <c r="WKD88" s="426"/>
      <c r="WKE88" s="426"/>
      <c r="WKF88" s="426"/>
      <c r="WKG88" s="426"/>
      <c r="WKH88" s="426"/>
      <c r="WKI88" s="426"/>
      <c r="WKJ88" s="426"/>
      <c r="WKK88" s="426"/>
      <c r="WKL88" s="426"/>
      <c r="WKM88" s="426"/>
      <c r="WKN88" s="426"/>
      <c r="WKO88" s="426"/>
      <c r="WKP88" s="426"/>
      <c r="WKQ88" s="426"/>
      <c r="WKR88" s="426"/>
      <c r="WKS88" s="426"/>
      <c r="WKT88" s="426"/>
      <c r="WKU88" s="426"/>
      <c r="WKV88" s="426"/>
      <c r="WKW88" s="426"/>
      <c r="WKX88" s="426"/>
      <c r="WKY88" s="426"/>
      <c r="WKZ88" s="426"/>
      <c r="WLA88" s="426"/>
      <c r="WLB88" s="426"/>
      <c r="WLC88" s="426"/>
      <c r="WLD88" s="426"/>
      <c r="WLE88" s="426"/>
      <c r="WLF88" s="426"/>
      <c r="WLG88" s="426"/>
      <c r="WLH88" s="426"/>
      <c r="WLI88" s="426"/>
      <c r="WLJ88" s="426"/>
      <c r="WLK88" s="426"/>
      <c r="WLL88" s="426"/>
      <c r="WLM88" s="426"/>
      <c r="WLN88" s="426"/>
      <c r="WLO88" s="426"/>
      <c r="WLP88" s="426"/>
      <c r="WLQ88" s="426"/>
      <c r="WLR88" s="426"/>
      <c r="WLS88" s="426"/>
      <c r="WLT88" s="426"/>
      <c r="WLU88" s="426"/>
      <c r="WLV88" s="426"/>
      <c r="WLW88" s="426"/>
      <c r="WLX88" s="426"/>
      <c r="WLY88" s="426"/>
      <c r="WLZ88" s="426"/>
      <c r="WMA88" s="426"/>
      <c r="WMB88" s="426"/>
      <c r="WMC88" s="426"/>
      <c r="WMD88" s="426"/>
      <c r="WME88" s="426"/>
      <c r="WMF88" s="426"/>
      <c r="WMG88" s="426"/>
      <c r="WMH88" s="426"/>
      <c r="WMI88" s="426"/>
      <c r="WMJ88" s="426"/>
      <c r="WMK88" s="426"/>
      <c r="WML88" s="426"/>
      <c r="WMM88" s="426"/>
      <c r="WMN88" s="426"/>
      <c r="WMO88" s="426"/>
      <c r="WMP88" s="426"/>
      <c r="WMQ88" s="426"/>
      <c r="WMR88" s="426"/>
      <c r="WMS88" s="426"/>
      <c r="WMT88" s="426"/>
      <c r="WMU88" s="426"/>
      <c r="WMV88" s="426"/>
      <c r="WMW88" s="426"/>
      <c r="WMX88" s="426"/>
      <c r="WMY88" s="426"/>
      <c r="WMZ88" s="426"/>
      <c r="WNA88" s="426"/>
      <c r="WNB88" s="426"/>
      <c r="WNC88" s="426"/>
      <c r="WND88" s="426"/>
      <c r="WNE88" s="426"/>
      <c r="WNF88" s="426"/>
      <c r="WNG88" s="426"/>
      <c r="WNH88" s="426"/>
      <c r="WNI88" s="426"/>
      <c r="WNJ88" s="426"/>
      <c r="WNK88" s="426"/>
      <c r="WNL88" s="426"/>
      <c r="WNM88" s="426"/>
      <c r="WNN88" s="426"/>
      <c r="WNO88" s="426"/>
      <c r="WNP88" s="426"/>
      <c r="WNQ88" s="426"/>
      <c r="WNR88" s="426"/>
      <c r="WNS88" s="426"/>
      <c r="WNT88" s="426"/>
      <c r="WNU88" s="426"/>
      <c r="WNV88" s="426"/>
      <c r="WNW88" s="426"/>
      <c r="WNX88" s="426"/>
      <c r="WNY88" s="426"/>
      <c r="WNZ88" s="426"/>
      <c r="WOA88" s="426"/>
      <c r="WOB88" s="426"/>
      <c r="WOC88" s="426"/>
      <c r="WOD88" s="426"/>
      <c r="WOE88" s="426"/>
      <c r="WOF88" s="426"/>
      <c r="WOG88" s="426"/>
      <c r="WOH88" s="426"/>
      <c r="WOI88" s="426"/>
      <c r="WOJ88" s="426"/>
      <c r="WOK88" s="426"/>
      <c r="WOL88" s="426"/>
      <c r="WOM88" s="426"/>
      <c r="WON88" s="426"/>
      <c r="WOO88" s="426"/>
      <c r="WOP88" s="426"/>
      <c r="WOQ88" s="426"/>
      <c r="WOR88" s="426"/>
      <c r="WOS88" s="426"/>
      <c r="WOT88" s="426"/>
      <c r="WOU88" s="426"/>
      <c r="WOV88" s="426"/>
      <c r="WOW88" s="426"/>
      <c r="WOX88" s="426"/>
      <c r="WOY88" s="426"/>
      <c r="WOZ88" s="426"/>
      <c r="WPA88" s="426"/>
      <c r="WPB88" s="426"/>
      <c r="WPC88" s="426"/>
      <c r="WPD88" s="426"/>
      <c r="WPE88" s="426"/>
      <c r="WPF88" s="426"/>
      <c r="WPG88" s="426"/>
      <c r="WPH88" s="426"/>
      <c r="WPI88" s="426"/>
      <c r="WPJ88" s="426"/>
      <c r="WPK88" s="426"/>
      <c r="WPL88" s="426"/>
      <c r="WPM88" s="426"/>
      <c r="WPN88" s="426"/>
      <c r="WPO88" s="426"/>
      <c r="WPP88" s="426"/>
      <c r="WPQ88" s="426"/>
      <c r="WPR88" s="426"/>
      <c r="WPS88" s="426"/>
      <c r="WPT88" s="426"/>
      <c r="WPU88" s="426"/>
      <c r="WPV88" s="426"/>
      <c r="WPW88" s="426"/>
      <c r="WPX88" s="426"/>
      <c r="WPY88" s="426"/>
      <c r="WPZ88" s="426"/>
      <c r="WQA88" s="426"/>
      <c r="WQB88" s="426"/>
      <c r="WQC88" s="426"/>
      <c r="WQD88" s="426"/>
      <c r="WQE88" s="426"/>
      <c r="WQF88" s="426"/>
      <c r="WQG88" s="426"/>
      <c r="WQH88" s="426"/>
      <c r="WQI88" s="426"/>
      <c r="WQJ88" s="426"/>
      <c r="WQK88" s="426"/>
      <c r="WQL88" s="426"/>
      <c r="WQM88" s="426"/>
      <c r="WQN88" s="426"/>
      <c r="WQO88" s="426"/>
      <c r="WQP88" s="426"/>
      <c r="WQQ88" s="426"/>
      <c r="WQR88" s="426"/>
      <c r="WQS88" s="426"/>
      <c r="WQT88" s="426"/>
      <c r="WQU88" s="426"/>
      <c r="WQV88" s="426"/>
      <c r="WQW88" s="426"/>
      <c r="WQX88" s="426"/>
      <c r="WQY88" s="426"/>
      <c r="WQZ88" s="426"/>
      <c r="WRA88" s="426"/>
      <c r="WRB88" s="426"/>
      <c r="WRC88" s="426"/>
      <c r="WRD88" s="426"/>
      <c r="WRE88" s="426"/>
      <c r="WRF88" s="426"/>
      <c r="WRG88" s="426"/>
      <c r="WRH88" s="426"/>
      <c r="WRI88" s="426"/>
      <c r="WRJ88" s="426"/>
      <c r="WRK88" s="426"/>
      <c r="WRL88" s="426"/>
      <c r="WRM88" s="426"/>
      <c r="WRN88" s="426"/>
      <c r="WRO88" s="426"/>
      <c r="WRP88" s="426"/>
      <c r="WRQ88" s="426"/>
      <c r="WRR88" s="426"/>
      <c r="WRS88" s="426"/>
      <c r="WRT88" s="426"/>
      <c r="WRU88" s="426"/>
      <c r="WRV88" s="426"/>
      <c r="WRW88" s="426"/>
      <c r="WRX88" s="426"/>
      <c r="WRY88" s="426"/>
      <c r="WRZ88" s="426"/>
      <c r="WSA88" s="426"/>
      <c r="WSB88" s="426"/>
      <c r="WSC88" s="426"/>
      <c r="WSD88" s="426"/>
      <c r="WSE88" s="426"/>
      <c r="WSF88" s="426"/>
      <c r="WSG88" s="426"/>
      <c r="WSH88" s="426"/>
      <c r="WSI88" s="426"/>
      <c r="WSJ88" s="426"/>
      <c r="WSK88" s="426"/>
      <c r="WSL88" s="426"/>
      <c r="WSM88" s="426"/>
      <c r="WSN88" s="426"/>
      <c r="WSO88" s="426"/>
      <c r="WSP88" s="426"/>
      <c r="WSQ88" s="426"/>
      <c r="WSR88" s="426"/>
      <c r="WSS88" s="426"/>
      <c r="WST88" s="426"/>
      <c r="WSU88" s="426"/>
      <c r="WSV88" s="426"/>
      <c r="WSW88" s="426"/>
      <c r="WSX88" s="426"/>
      <c r="WSY88" s="426"/>
      <c r="WSZ88" s="426"/>
      <c r="WTA88" s="426"/>
      <c r="WTB88" s="426"/>
      <c r="WTC88" s="426"/>
      <c r="WTD88" s="426"/>
      <c r="WTE88" s="426"/>
      <c r="WTF88" s="426"/>
      <c r="WTG88" s="426"/>
      <c r="WTH88" s="426"/>
      <c r="WTI88" s="426"/>
      <c r="WTJ88" s="426"/>
      <c r="WTK88" s="426"/>
      <c r="WTL88" s="426"/>
      <c r="WTM88" s="426"/>
      <c r="WTN88" s="426"/>
      <c r="WTO88" s="426"/>
      <c r="WTP88" s="426"/>
      <c r="WTQ88" s="426"/>
      <c r="WTR88" s="426"/>
      <c r="WTS88" s="426"/>
      <c r="WTT88" s="426"/>
      <c r="WTU88" s="426"/>
      <c r="WTV88" s="426"/>
      <c r="WTW88" s="426"/>
      <c r="WTX88" s="426"/>
      <c r="WTY88" s="426"/>
      <c r="WTZ88" s="426"/>
      <c r="WUA88" s="426"/>
      <c r="WUB88" s="426"/>
      <c r="WUC88" s="426"/>
      <c r="WUD88" s="426"/>
      <c r="WUE88" s="426"/>
      <c r="WUF88" s="426"/>
      <c r="WUG88" s="426"/>
      <c r="WUH88" s="426"/>
      <c r="WUI88" s="426"/>
      <c r="WUJ88" s="426"/>
      <c r="WUK88" s="426"/>
      <c r="WUL88" s="426"/>
      <c r="WUM88" s="426"/>
      <c r="WUN88" s="426"/>
      <c r="WUO88" s="426"/>
      <c r="WUP88" s="426"/>
      <c r="WUQ88" s="426"/>
      <c r="WUR88" s="426"/>
      <c r="WUS88" s="426"/>
      <c r="WUT88" s="426"/>
      <c r="WUU88" s="426"/>
      <c r="WUV88" s="426"/>
      <c r="WUW88" s="426"/>
      <c r="WUX88" s="426"/>
      <c r="WUY88" s="426"/>
      <c r="WUZ88" s="426"/>
      <c r="WVA88" s="426"/>
      <c r="WVB88" s="426"/>
      <c r="WVC88" s="426"/>
      <c r="WVD88" s="426"/>
      <c r="WVE88" s="426"/>
      <c r="WVF88" s="426"/>
      <c r="WVG88" s="426"/>
      <c r="WVH88" s="426"/>
      <c r="WVI88" s="426"/>
      <c r="WVJ88" s="426"/>
      <c r="WVK88" s="426"/>
      <c r="WVL88" s="426"/>
      <c r="WVM88" s="426"/>
      <c r="WVN88" s="426"/>
      <c r="WVO88" s="426"/>
      <c r="WVP88" s="426"/>
      <c r="WVQ88" s="426"/>
      <c r="WVR88" s="426"/>
      <c r="WVS88" s="426"/>
      <c r="WVT88" s="426"/>
      <c r="WVU88" s="426"/>
      <c r="WVV88" s="426"/>
      <c r="WVW88" s="426"/>
      <c r="WVX88" s="426"/>
      <c r="WVY88" s="426"/>
      <c r="WVZ88" s="426"/>
      <c r="WWA88" s="426"/>
      <c r="WWB88" s="426"/>
      <c r="WWC88" s="426"/>
      <c r="WWD88" s="426"/>
      <c r="WWE88" s="426"/>
      <c r="WWF88" s="426"/>
      <c r="WWG88" s="426"/>
      <c r="WWH88" s="426"/>
      <c r="WWI88" s="426"/>
      <c r="WWJ88" s="426"/>
      <c r="WWK88" s="426"/>
      <c r="WWL88" s="426"/>
      <c r="WWM88" s="426"/>
      <c r="WWN88" s="426"/>
      <c r="WWO88" s="426"/>
      <c r="WWP88" s="426"/>
      <c r="WWQ88" s="426"/>
      <c r="WWR88" s="426"/>
      <c r="WWS88" s="426"/>
      <c r="WWT88" s="426"/>
      <c r="WWU88" s="426"/>
      <c r="WWV88" s="426"/>
      <c r="WWW88" s="426"/>
      <c r="WWX88" s="426"/>
      <c r="WWY88" s="426"/>
      <c r="WWZ88" s="426"/>
      <c r="WXA88" s="426"/>
      <c r="WXB88" s="426"/>
      <c r="WXC88" s="426"/>
      <c r="WXD88" s="426"/>
      <c r="WXE88" s="426"/>
      <c r="WXF88" s="426"/>
      <c r="WXG88" s="426"/>
      <c r="WXH88" s="426"/>
      <c r="WXI88" s="426"/>
      <c r="WXJ88" s="426"/>
      <c r="WXK88" s="426"/>
      <c r="WXL88" s="426"/>
      <c r="WXM88" s="426"/>
      <c r="WXN88" s="426"/>
      <c r="WXO88" s="426"/>
      <c r="WXP88" s="426"/>
      <c r="WXQ88" s="426"/>
      <c r="WXR88" s="426"/>
      <c r="WXS88" s="426"/>
      <c r="WXT88" s="426"/>
      <c r="WXU88" s="426"/>
      <c r="WXV88" s="426"/>
      <c r="WXW88" s="426"/>
      <c r="WXX88" s="426"/>
      <c r="WXY88" s="426"/>
      <c r="WXZ88" s="426"/>
      <c r="WYA88" s="426"/>
      <c r="WYB88" s="426"/>
      <c r="WYC88" s="426"/>
      <c r="WYD88" s="426"/>
      <c r="WYE88" s="426"/>
      <c r="WYF88" s="426"/>
      <c r="WYG88" s="426"/>
      <c r="WYH88" s="426"/>
      <c r="WYI88" s="426"/>
      <c r="WYJ88" s="426"/>
      <c r="WYK88" s="426"/>
      <c r="WYL88" s="426"/>
      <c r="WYM88" s="426"/>
      <c r="WYN88" s="426"/>
      <c r="WYO88" s="426"/>
      <c r="WYP88" s="426"/>
      <c r="WYQ88" s="426"/>
      <c r="WYR88" s="426"/>
      <c r="WYS88" s="426"/>
      <c r="WYT88" s="426"/>
      <c r="WYU88" s="426"/>
      <c r="WYV88" s="426"/>
      <c r="WYW88" s="426"/>
      <c r="WYX88" s="426"/>
      <c r="WYY88" s="426"/>
      <c r="WYZ88" s="426"/>
      <c r="WZA88" s="426"/>
      <c r="WZB88" s="426"/>
      <c r="WZC88" s="426"/>
      <c r="WZD88" s="426"/>
      <c r="WZE88" s="426"/>
      <c r="WZF88" s="426"/>
      <c r="WZG88" s="426"/>
      <c r="WZH88" s="426"/>
      <c r="WZI88" s="426"/>
      <c r="WZJ88" s="426"/>
      <c r="WZK88" s="426"/>
      <c r="WZL88" s="426"/>
      <c r="WZM88" s="426"/>
      <c r="WZN88" s="426"/>
      <c r="WZO88" s="426"/>
      <c r="WZP88" s="426"/>
      <c r="WZQ88" s="426"/>
      <c r="WZR88" s="426"/>
      <c r="WZS88" s="426"/>
      <c r="WZT88" s="426"/>
      <c r="WZU88" s="426"/>
      <c r="WZV88" s="426"/>
      <c r="WZW88" s="426"/>
      <c r="WZX88" s="426"/>
      <c r="WZY88" s="426"/>
      <c r="WZZ88" s="426"/>
      <c r="XAA88" s="426"/>
      <c r="XAB88" s="426"/>
      <c r="XAC88" s="426"/>
      <c r="XAD88" s="426"/>
      <c r="XAE88" s="426"/>
      <c r="XAF88" s="426"/>
      <c r="XAG88" s="426"/>
      <c r="XAH88" s="426"/>
      <c r="XAI88" s="426"/>
      <c r="XAJ88" s="426"/>
      <c r="XAK88" s="426"/>
      <c r="XAL88" s="426"/>
      <c r="XAM88" s="426"/>
      <c r="XAN88" s="426"/>
      <c r="XAO88" s="426"/>
      <c r="XAP88" s="426"/>
      <c r="XAQ88" s="426"/>
      <c r="XAR88" s="426"/>
      <c r="XAS88" s="426"/>
      <c r="XAT88" s="426"/>
      <c r="XAU88" s="426"/>
      <c r="XAV88" s="426"/>
      <c r="XAW88" s="426"/>
      <c r="XAX88" s="426"/>
      <c r="XAY88" s="426"/>
      <c r="XAZ88" s="426"/>
      <c r="XBA88" s="426"/>
      <c r="XBB88" s="426"/>
      <c r="XBC88" s="426"/>
      <c r="XBD88" s="426"/>
      <c r="XBE88" s="426"/>
      <c r="XBF88" s="426"/>
      <c r="XBG88" s="426"/>
      <c r="XBH88" s="426"/>
      <c r="XBI88" s="426"/>
      <c r="XBJ88" s="426"/>
      <c r="XBK88" s="426"/>
      <c r="XBL88" s="426"/>
      <c r="XBM88" s="426"/>
      <c r="XBN88" s="426"/>
      <c r="XBO88" s="426"/>
      <c r="XBP88" s="426"/>
      <c r="XBQ88" s="426"/>
      <c r="XBR88" s="426"/>
      <c r="XBS88" s="426"/>
      <c r="XBT88" s="426"/>
      <c r="XBU88" s="426"/>
      <c r="XBV88" s="426"/>
      <c r="XBW88" s="426"/>
      <c r="XBX88" s="426"/>
      <c r="XBY88" s="426"/>
      <c r="XBZ88" s="426"/>
      <c r="XCA88" s="426"/>
      <c r="XCB88" s="426"/>
      <c r="XCC88" s="426"/>
      <c r="XCD88" s="426"/>
      <c r="XCE88" s="426"/>
      <c r="XCF88" s="426"/>
      <c r="XCG88" s="426"/>
      <c r="XCH88" s="426"/>
      <c r="XCI88" s="426"/>
      <c r="XCJ88" s="426"/>
      <c r="XCK88" s="426"/>
      <c r="XCL88" s="426"/>
      <c r="XCM88" s="426"/>
      <c r="XCN88" s="426"/>
      <c r="XCO88" s="426"/>
      <c r="XCP88" s="426"/>
      <c r="XCQ88" s="426"/>
      <c r="XCR88" s="426"/>
      <c r="XCS88" s="426"/>
      <c r="XCT88" s="426"/>
      <c r="XCU88" s="426"/>
      <c r="XCV88" s="426"/>
      <c r="XCW88" s="426"/>
      <c r="XCX88" s="426"/>
      <c r="XCY88" s="426"/>
      <c r="XCZ88" s="426"/>
      <c r="XDA88" s="426"/>
      <c r="XDB88" s="426"/>
      <c r="XDC88" s="426"/>
      <c r="XDD88" s="426"/>
      <c r="XDE88" s="426"/>
      <c r="XDF88" s="426"/>
      <c r="XDG88" s="426"/>
      <c r="XDH88" s="426"/>
      <c r="XDI88" s="426"/>
      <c r="XDJ88" s="426"/>
      <c r="XDK88" s="426"/>
      <c r="XDL88" s="426"/>
      <c r="XDM88" s="426"/>
      <c r="XDN88" s="426"/>
      <c r="XDO88" s="426"/>
      <c r="XDP88" s="426"/>
      <c r="XDQ88" s="426"/>
      <c r="XDR88" s="426"/>
      <c r="XDS88" s="426"/>
      <c r="XDT88" s="426"/>
      <c r="XDU88" s="426"/>
      <c r="XDV88" s="426"/>
      <c r="XDW88" s="426"/>
      <c r="XDX88" s="426"/>
      <c r="XDY88" s="426"/>
      <c r="XDZ88" s="426"/>
      <c r="XEA88" s="426"/>
      <c r="XEB88" s="426"/>
      <c r="XEC88" s="426"/>
      <c r="XED88" s="426"/>
      <c r="XEE88" s="426"/>
      <c r="XEF88" s="426"/>
      <c r="XEG88" s="426"/>
      <c r="XEH88" s="426"/>
      <c r="XEI88" s="426"/>
      <c r="XEJ88" s="426"/>
      <c r="XEK88" s="426"/>
      <c r="XEL88" s="426"/>
      <c r="XEM88" s="426"/>
      <c r="XEN88" s="426"/>
      <c r="XEO88" s="426"/>
      <c r="XEP88" s="426"/>
      <c r="XEQ88" s="426"/>
      <c r="XER88" s="426"/>
      <c r="XES88" s="426"/>
      <c r="XET88" s="426"/>
      <c r="XEU88" s="426"/>
      <c r="XEV88" s="426"/>
      <c r="XEW88" s="426"/>
      <c r="XEX88" s="426"/>
      <c r="XEY88" s="426"/>
      <c r="XEZ88" s="426"/>
    </row>
    <row r="89" spans="1:16380" s="425" customFormat="1" ht="11.25">
      <c r="A89" s="622" t="s">
        <v>286</v>
      </c>
      <c r="B89" s="622"/>
      <c r="C89" s="622"/>
      <c r="D89" s="622"/>
      <c r="E89" s="622"/>
    </row>
    <row r="90" spans="1:16380" s="425" customFormat="1" ht="11.25">
      <c r="A90" s="622"/>
      <c r="B90" s="622"/>
      <c r="C90" s="622"/>
      <c r="D90" s="622"/>
      <c r="E90" s="622"/>
    </row>
    <row r="91" spans="1:16380" s="425" customFormat="1" ht="11.25">
      <c r="A91" s="422" t="s">
        <v>298</v>
      </c>
      <c r="B91" s="422"/>
      <c r="C91" s="422"/>
      <c r="D91" s="422"/>
    </row>
    <row r="92" spans="1:16380" ht="21">
      <c r="A92" s="385" ph="1"/>
      <c r="C92" s="388"/>
      <c r="D92" s="388"/>
    </row>
    <row r="96" spans="1:16380" ht="21">
      <c r="A96" s="385" ph="1"/>
    </row>
    <row r="97" spans="1:1" ht="21">
      <c r="A97" s="385" ph="1"/>
    </row>
    <row r="98" spans="1:1" ht="21">
      <c r="A98" s="385" ph="1"/>
    </row>
    <row r="99" spans="1:1" ht="21">
      <c r="A99" s="385" ph="1"/>
    </row>
    <row r="101" spans="1:1" ht="21">
      <c r="A101" s="385" ph="1"/>
    </row>
    <row r="102" spans="1:1" ht="21">
      <c r="A102" s="385" ph="1"/>
    </row>
    <row r="103" spans="1:1" ht="21">
      <c r="A103" s="385" ph="1"/>
    </row>
    <row r="104" spans="1:1" ht="21">
      <c r="A104" s="385" ph="1"/>
    </row>
    <row r="105" spans="1:1" ht="21">
      <c r="A105" s="385" ph="1"/>
    </row>
    <row r="106" spans="1:1" ht="21">
      <c r="A106" s="385" ph="1"/>
    </row>
    <row r="107" spans="1:1" ht="21">
      <c r="A107" s="385" ph="1"/>
    </row>
    <row r="108" spans="1:1" ht="21">
      <c r="A108" s="385" ph="1"/>
    </row>
    <row r="109" spans="1:1" ht="21">
      <c r="A109" s="385" ph="1"/>
    </row>
    <row r="110" spans="1:1" ht="21">
      <c r="A110" s="385" ph="1"/>
    </row>
    <row r="112" spans="1:1" ht="21">
      <c r="A112" s="385" ph="1"/>
    </row>
    <row r="113" spans="1:1" ht="21">
      <c r="A113" s="385" ph="1"/>
    </row>
    <row r="114" spans="1:1" ht="21">
      <c r="A114" s="385" ph="1"/>
    </row>
    <row r="115" spans="1:1" ht="21">
      <c r="A115" s="385" ph="1"/>
    </row>
    <row r="116" spans="1:1" ht="21">
      <c r="A116" s="385" ph="1"/>
    </row>
    <row r="117" spans="1:1" ht="21">
      <c r="A117" s="385" ph="1"/>
    </row>
    <row r="118" spans="1:1" ht="21">
      <c r="A118" s="385" ph="1"/>
    </row>
    <row r="119" spans="1:1" ht="21">
      <c r="A119" s="385" ph="1"/>
    </row>
    <row r="120" spans="1:1" ht="21">
      <c r="A120" s="385" ph="1"/>
    </row>
    <row r="121" spans="1:1" ht="21">
      <c r="A121" s="385" ph="1"/>
    </row>
    <row r="122" spans="1:1" ht="21">
      <c r="A122" s="385" ph="1"/>
    </row>
    <row r="123" spans="1:1" ht="21">
      <c r="A123" s="385" ph="1"/>
    </row>
    <row r="124" spans="1:1" ht="21">
      <c r="A124" s="385" ph="1"/>
    </row>
    <row r="125" spans="1:1" ht="21">
      <c r="A125" s="385" ph="1"/>
    </row>
    <row r="126" spans="1:1" ht="21">
      <c r="A126" s="385" ph="1"/>
    </row>
    <row r="128" spans="1:1" ht="21">
      <c r="A128" s="385" ph="1"/>
    </row>
    <row r="129" spans="1:1" ht="21">
      <c r="A129" s="385" ph="1"/>
    </row>
    <row r="130" spans="1:1" ht="21">
      <c r="A130" s="385" ph="1"/>
    </row>
    <row r="147" spans="1:1" ht="21">
      <c r="A147" s="385" ph="1"/>
    </row>
    <row r="172" spans="1:1" ht="21">
      <c r="A172" s="385" ph="1"/>
    </row>
    <row r="173" spans="1:1" ht="21">
      <c r="A173" s="385" ph="1"/>
    </row>
    <row r="177" spans="1:1" ht="21">
      <c r="A177" s="385" ph="1"/>
    </row>
    <row r="178" spans="1:1" ht="21">
      <c r="A178" s="385" ph="1"/>
    </row>
    <row r="179" spans="1:1" ht="21">
      <c r="A179" s="385" ph="1"/>
    </row>
    <row r="180" spans="1:1" ht="21">
      <c r="A180" s="385" ph="1"/>
    </row>
    <row r="182" spans="1:1" ht="21">
      <c r="A182" s="385" ph="1"/>
    </row>
    <row r="183" spans="1:1" ht="21">
      <c r="A183" s="385" ph="1"/>
    </row>
    <row r="184" spans="1:1" ht="21">
      <c r="A184" s="385" ph="1"/>
    </row>
    <row r="185" spans="1:1" ht="21">
      <c r="A185" s="385" ph="1"/>
    </row>
    <row r="186" spans="1:1" ht="21">
      <c r="A186" s="385" ph="1"/>
    </row>
    <row r="187" spans="1:1" ht="21">
      <c r="A187" s="385" ph="1"/>
    </row>
    <row r="188" spans="1:1" ht="21">
      <c r="A188" s="385" ph="1"/>
    </row>
    <row r="189" spans="1:1" ht="21">
      <c r="A189" s="385" ph="1"/>
    </row>
    <row r="190" spans="1:1" ht="21">
      <c r="A190" s="385" ph="1"/>
    </row>
    <row r="191" spans="1:1" ht="21">
      <c r="A191" s="385" ph="1"/>
    </row>
    <row r="193" spans="1:1" ht="21">
      <c r="A193" s="385" ph="1"/>
    </row>
    <row r="194" spans="1:1" ht="21">
      <c r="A194" s="385" ph="1"/>
    </row>
    <row r="195" spans="1:1" ht="21">
      <c r="A195" s="385" ph="1"/>
    </row>
    <row r="196" spans="1:1" ht="21">
      <c r="A196" s="385" ph="1"/>
    </row>
    <row r="197" spans="1:1" ht="21">
      <c r="A197" s="385" ph="1"/>
    </row>
    <row r="198" spans="1:1" ht="21">
      <c r="A198" s="385" ph="1"/>
    </row>
    <row r="199" spans="1:1" ht="21">
      <c r="A199" s="385" ph="1"/>
    </row>
    <row r="200" spans="1:1" ht="21">
      <c r="A200" s="385" ph="1"/>
    </row>
    <row r="201" spans="1:1" ht="21">
      <c r="A201" s="385" ph="1"/>
    </row>
    <row r="202" spans="1:1" ht="21">
      <c r="A202" s="385" ph="1"/>
    </row>
    <row r="203" spans="1:1" ht="21">
      <c r="A203" s="385" ph="1"/>
    </row>
    <row r="204" spans="1:1" ht="21">
      <c r="A204" s="385" ph="1"/>
    </row>
    <row r="205" spans="1:1" ht="21">
      <c r="A205" s="385" ph="1"/>
    </row>
    <row r="206" spans="1:1" ht="21">
      <c r="A206" s="385" ph="1"/>
    </row>
    <row r="207" spans="1:1" ht="21">
      <c r="A207" s="385" ph="1"/>
    </row>
    <row r="209" spans="1:1" ht="21">
      <c r="A209" s="385" ph="1"/>
    </row>
    <row r="210" spans="1:1" ht="21">
      <c r="A210" s="385" ph="1"/>
    </row>
    <row r="211" spans="1:1" ht="21">
      <c r="A211" s="385" ph="1"/>
    </row>
    <row r="213" spans="1:1" ht="21">
      <c r="A213" s="385" ph="1"/>
    </row>
    <row r="214" spans="1:1" ht="21">
      <c r="A214" s="385" ph="1"/>
    </row>
    <row r="215" spans="1:1" ht="21">
      <c r="A215" s="385" ph="1"/>
    </row>
    <row r="216" spans="1:1" ht="21">
      <c r="A216" s="385" ph="1"/>
    </row>
    <row r="217" spans="1:1" ht="21">
      <c r="A217" s="385" ph="1"/>
    </row>
    <row r="218" spans="1:1" ht="21">
      <c r="A218" s="385" ph="1"/>
    </row>
    <row r="219" spans="1:1" ht="21">
      <c r="A219" s="385" ph="1"/>
    </row>
    <row r="221" spans="1:1" ht="21">
      <c r="A221" s="385" ph="1"/>
    </row>
    <row r="222" spans="1:1" ht="21">
      <c r="A222" s="385" ph="1"/>
    </row>
    <row r="223" spans="1:1" ht="21">
      <c r="A223" s="385" ph="1"/>
    </row>
    <row r="225" spans="1:1" ht="21">
      <c r="A225" s="385" ph="1"/>
    </row>
    <row r="226" spans="1:1" ht="21">
      <c r="A226" s="385" ph="1"/>
    </row>
    <row r="227" spans="1:1" ht="21">
      <c r="A227" s="385" ph="1"/>
    </row>
    <row r="228" spans="1:1" ht="21">
      <c r="A228" s="385" ph="1"/>
    </row>
    <row r="229" spans="1:1" ht="21">
      <c r="A229" s="385" ph="1"/>
    </row>
    <row r="231" spans="1:1" ht="21">
      <c r="A231" s="385" ph="1"/>
    </row>
    <row r="232" spans="1:1" ht="21">
      <c r="A232" s="385" ph="1"/>
    </row>
    <row r="233" spans="1:1" ht="21">
      <c r="A233" s="385" ph="1"/>
    </row>
    <row r="234" spans="1:1" ht="21">
      <c r="A234" s="385" ph="1"/>
    </row>
    <row r="235" spans="1:1" ht="21">
      <c r="A235" s="385" ph="1"/>
    </row>
  </sheetData>
  <mergeCells count="51">
    <mergeCell ref="A18:C19"/>
    <mergeCell ref="E18:E19"/>
    <mergeCell ref="B67:C67"/>
    <mergeCell ref="B68:C68"/>
    <mergeCell ref="A69:C69"/>
    <mergeCell ref="E59:E60"/>
    <mergeCell ref="A61:C61"/>
    <mergeCell ref="B62:C62"/>
    <mergeCell ref="A65:C65"/>
    <mergeCell ref="A66:A68"/>
    <mergeCell ref="B66:C66"/>
    <mergeCell ref="A52:C52"/>
    <mergeCell ref="B64:C64"/>
    <mergeCell ref="A62:A64"/>
    <mergeCell ref="A85:C85"/>
    <mergeCell ref="A86:C86"/>
    <mergeCell ref="A70:A72"/>
    <mergeCell ref="B71:C71"/>
    <mergeCell ref="B72:C72"/>
    <mergeCell ref="A73:C73"/>
    <mergeCell ref="A74:A76"/>
    <mergeCell ref="B74:C74"/>
    <mergeCell ref="B75:C75"/>
    <mergeCell ref="B76:C76"/>
    <mergeCell ref="A81:C81"/>
    <mergeCell ref="A82:A84"/>
    <mergeCell ref="B82:C82"/>
    <mergeCell ref="B70:C70"/>
    <mergeCell ref="B83:C83"/>
    <mergeCell ref="B84:C84"/>
    <mergeCell ref="A77:C77"/>
    <mergeCell ref="A78:A80"/>
    <mergeCell ref="B78:C78"/>
    <mergeCell ref="B79:C79"/>
    <mergeCell ref="B80:C80"/>
    <mergeCell ref="A89:E90"/>
    <mergeCell ref="A12:C12"/>
    <mergeCell ref="A13:C13"/>
    <mergeCell ref="A14:C14"/>
    <mergeCell ref="A3:E3"/>
    <mergeCell ref="A6:C7"/>
    <mergeCell ref="E6:E7"/>
    <mergeCell ref="A8:C8"/>
    <mergeCell ref="A11:C11"/>
    <mergeCell ref="B9:C9"/>
    <mergeCell ref="B10:C10"/>
    <mergeCell ref="A87:C87"/>
    <mergeCell ref="A59:C60"/>
    <mergeCell ref="B63:C63"/>
    <mergeCell ref="A50:C50"/>
    <mergeCell ref="A51:C51"/>
  </mergeCells>
  <phoneticPr fontId="2"/>
  <pageMargins left="0.70866141732283472" right="0.70866141732283472" top="0.74803149606299213" bottom="0.74803149606299213" header="0.31496062992125984" footer="0.31496062992125984"/>
  <pageSetup paperSize="9" scale="96" fitToHeight="0" orientation="portrait" r:id="rId1"/>
  <rowBreaks count="1" manualBreakCount="1">
    <brk id="55" max="4"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68"/>
  <sheetViews>
    <sheetView showGridLines="0" view="pageBreakPreview" topLeftCell="A43" zoomScaleNormal="100" zoomScaleSheetLayoutView="100" workbookViewId="0">
      <selection activeCell="G74" sqref="G74"/>
    </sheetView>
  </sheetViews>
  <sheetFormatPr defaultColWidth="9" defaultRowHeight="10.5"/>
  <cols>
    <col min="1" max="1" width="2.875" style="4" customWidth="1"/>
    <col min="2" max="2" width="2.375" style="3" customWidth="1"/>
    <col min="3" max="5" width="2.375" style="4" customWidth="1"/>
    <col min="6" max="6" width="27.5" style="4" customWidth="1"/>
    <col min="7" max="7" width="17.5" style="5" customWidth="1"/>
    <col min="8" max="30" width="10.625" style="4" customWidth="1"/>
    <col min="31" max="31" width="11.625" style="4" customWidth="1"/>
    <col min="32" max="33" width="3.375" style="4" customWidth="1"/>
    <col min="34" max="16384" width="9" style="4"/>
  </cols>
  <sheetData>
    <row r="1" spans="1:34" ht="12">
      <c r="A1" s="7" t="s">
        <v>207</v>
      </c>
    </row>
    <row r="2" spans="1:34" s="2" customFormat="1" ht="25.35" customHeight="1">
      <c r="A2" s="656" t="s">
        <v>211</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450"/>
      <c r="AH2" s="450"/>
    </row>
    <row r="3" spans="1:34" ht="12.75" customHeight="1">
      <c r="A3" s="5"/>
      <c r="B3" s="109"/>
      <c r="C3" s="5"/>
      <c r="D3" s="5"/>
      <c r="E3" s="5"/>
      <c r="F3" s="5"/>
      <c r="H3" s="110"/>
      <c r="I3" s="110"/>
      <c r="J3" s="110"/>
      <c r="K3" s="110"/>
      <c r="L3" s="110"/>
      <c r="M3" s="110"/>
      <c r="N3" s="110"/>
      <c r="O3" s="110"/>
      <c r="P3" s="110"/>
      <c r="Q3" s="110"/>
      <c r="R3" s="110"/>
      <c r="S3" s="110"/>
      <c r="T3" s="110"/>
      <c r="U3" s="110"/>
      <c r="V3" s="110"/>
      <c r="W3" s="110"/>
      <c r="X3" s="110"/>
      <c r="Y3" s="110"/>
      <c r="Z3" s="110"/>
      <c r="AA3" s="110"/>
      <c r="AB3" s="110"/>
      <c r="AC3" s="110"/>
      <c r="AD3" s="110"/>
      <c r="AE3" s="590" t="s">
        <v>9</v>
      </c>
      <c r="AF3" s="5"/>
      <c r="AG3" s="5"/>
      <c r="AH3" s="5"/>
    </row>
    <row r="4" spans="1:34" ht="12">
      <c r="A4" s="5"/>
      <c r="B4" s="668" t="s">
        <v>4</v>
      </c>
      <c r="C4" s="669"/>
      <c r="D4" s="669"/>
      <c r="E4" s="669"/>
      <c r="F4" s="670"/>
      <c r="G4" s="677" t="s">
        <v>1</v>
      </c>
      <c r="H4" s="398">
        <v>-2</v>
      </c>
      <c r="I4" s="399">
        <v>-1</v>
      </c>
      <c r="J4" s="398">
        <v>0</v>
      </c>
      <c r="K4" s="399">
        <v>1</v>
      </c>
      <c r="L4" s="398">
        <v>2</v>
      </c>
      <c r="M4" s="398">
        <v>3</v>
      </c>
      <c r="N4" s="398">
        <v>4</v>
      </c>
      <c r="O4" s="398">
        <v>5</v>
      </c>
      <c r="P4" s="398">
        <v>6</v>
      </c>
      <c r="Q4" s="398">
        <v>7</v>
      </c>
      <c r="R4" s="398">
        <v>8</v>
      </c>
      <c r="S4" s="398">
        <v>9</v>
      </c>
      <c r="T4" s="398">
        <v>10</v>
      </c>
      <c r="U4" s="398">
        <v>11</v>
      </c>
      <c r="V4" s="398">
        <v>12</v>
      </c>
      <c r="W4" s="398">
        <v>13</v>
      </c>
      <c r="X4" s="398">
        <v>14</v>
      </c>
      <c r="Y4" s="398">
        <v>15</v>
      </c>
      <c r="Z4" s="398">
        <v>16</v>
      </c>
      <c r="AA4" s="398">
        <v>17</v>
      </c>
      <c r="AB4" s="398">
        <v>18</v>
      </c>
      <c r="AC4" s="398">
        <v>19</v>
      </c>
      <c r="AD4" s="398">
        <v>20</v>
      </c>
      <c r="AE4" s="677" t="s">
        <v>12</v>
      </c>
      <c r="AF4" s="5"/>
      <c r="AG4" s="5"/>
      <c r="AH4" s="5"/>
    </row>
    <row r="5" spans="1:34" s="7" customFormat="1" ht="12">
      <c r="A5" s="56"/>
      <c r="B5" s="671"/>
      <c r="C5" s="672"/>
      <c r="D5" s="672"/>
      <c r="E5" s="672"/>
      <c r="F5" s="673"/>
      <c r="G5" s="678"/>
      <c r="H5" s="398" t="s">
        <v>48</v>
      </c>
      <c r="I5" s="398" t="s">
        <v>49</v>
      </c>
      <c r="J5" s="398" t="s">
        <v>50</v>
      </c>
      <c r="K5" s="398" t="s">
        <v>51</v>
      </c>
      <c r="L5" s="398" t="s">
        <v>52</v>
      </c>
      <c r="M5" s="398" t="s">
        <v>53</v>
      </c>
      <c r="N5" s="398" t="s">
        <v>54</v>
      </c>
      <c r="O5" s="398" t="s">
        <v>55</v>
      </c>
      <c r="P5" s="398" t="s">
        <v>56</v>
      </c>
      <c r="Q5" s="398" t="s">
        <v>57</v>
      </c>
      <c r="R5" s="398" t="s">
        <v>58</v>
      </c>
      <c r="S5" s="398" t="s">
        <v>59</v>
      </c>
      <c r="T5" s="398" t="s">
        <v>60</v>
      </c>
      <c r="U5" s="398" t="s">
        <v>61</v>
      </c>
      <c r="V5" s="398" t="s">
        <v>62</v>
      </c>
      <c r="W5" s="398" t="s">
        <v>63</v>
      </c>
      <c r="X5" s="398" t="s">
        <v>64</v>
      </c>
      <c r="Y5" s="398" t="s">
        <v>65</v>
      </c>
      <c r="Z5" s="398" t="s">
        <v>66</v>
      </c>
      <c r="AA5" s="398" t="s">
        <v>67</v>
      </c>
      <c r="AB5" s="398" t="s">
        <v>68</v>
      </c>
      <c r="AC5" s="398" t="s">
        <v>69</v>
      </c>
      <c r="AD5" s="398" t="s">
        <v>70</v>
      </c>
      <c r="AE5" s="678"/>
      <c r="AF5" s="56"/>
      <c r="AG5" s="56"/>
      <c r="AH5" s="56"/>
    </row>
    <row r="6" spans="1:34" s="6" customFormat="1" ht="12">
      <c r="A6" s="449"/>
      <c r="B6" s="674"/>
      <c r="C6" s="675"/>
      <c r="D6" s="675"/>
      <c r="E6" s="675"/>
      <c r="F6" s="676"/>
      <c r="G6" s="679"/>
      <c r="H6" s="468" t="s">
        <v>75</v>
      </c>
      <c r="I6" s="468">
        <v>12</v>
      </c>
      <c r="J6" s="468">
        <v>12</v>
      </c>
      <c r="K6" s="468">
        <v>12</v>
      </c>
      <c r="L6" s="468">
        <v>12</v>
      </c>
      <c r="M6" s="467">
        <v>12</v>
      </c>
      <c r="N6" s="467">
        <v>12</v>
      </c>
      <c r="O6" s="467">
        <v>12</v>
      </c>
      <c r="P6" s="467">
        <v>12</v>
      </c>
      <c r="Q6" s="467">
        <v>12</v>
      </c>
      <c r="R6" s="467">
        <v>12</v>
      </c>
      <c r="S6" s="467">
        <v>12</v>
      </c>
      <c r="T6" s="467">
        <v>12</v>
      </c>
      <c r="U6" s="467">
        <v>12</v>
      </c>
      <c r="V6" s="467">
        <v>12</v>
      </c>
      <c r="W6" s="467">
        <v>12</v>
      </c>
      <c r="X6" s="467">
        <v>12</v>
      </c>
      <c r="Y6" s="467">
        <v>12</v>
      </c>
      <c r="Z6" s="467">
        <v>12</v>
      </c>
      <c r="AA6" s="467">
        <v>12</v>
      </c>
      <c r="AB6" s="467">
        <v>12</v>
      </c>
      <c r="AC6" s="467">
        <v>12</v>
      </c>
      <c r="AD6" s="467">
        <v>12</v>
      </c>
      <c r="AE6" s="679"/>
      <c r="AF6" s="449"/>
      <c r="AG6" s="449"/>
      <c r="AH6" s="449"/>
    </row>
    <row r="7" spans="1:34" s="7" customFormat="1" ht="16.5" customHeight="1">
      <c r="A7" s="56"/>
      <c r="B7" s="661" t="s">
        <v>3</v>
      </c>
      <c r="C7" s="8" t="s">
        <v>6</v>
      </c>
      <c r="D7" s="471"/>
      <c r="E7" s="471"/>
      <c r="F7" s="472"/>
      <c r="G7" s="90"/>
      <c r="H7" s="90"/>
      <c r="I7" s="90"/>
      <c r="J7" s="90"/>
      <c r="K7" s="90"/>
      <c r="L7" s="90"/>
      <c r="M7" s="90"/>
      <c r="N7" s="90"/>
      <c r="O7" s="90"/>
      <c r="P7" s="90"/>
      <c r="Q7" s="90"/>
      <c r="R7" s="90"/>
      <c r="S7" s="90"/>
      <c r="T7" s="90"/>
      <c r="U7" s="90"/>
      <c r="V7" s="90"/>
      <c r="W7" s="90"/>
      <c r="X7" s="90"/>
      <c r="Y7" s="90"/>
      <c r="Z7" s="90"/>
      <c r="AA7" s="90"/>
      <c r="AB7" s="90"/>
      <c r="AC7" s="90"/>
      <c r="AD7" s="90"/>
      <c r="AE7" s="472"/>
      <c r="AF7" s="56"/>
      <c r="AG7" s="56"/>
      <c r="AH7" s="56"/>
    </row>
    <row r="8" spans="1:34" s="7" customFormat="1" ht="16.5" customHeight="1">
      <c r="A8" s="56"/>
      <c r="B8" s="661"/>
      <c r="C8" s="8"/>
      <c r="D8" s="111" t="s">
        <v>74</v>
      </c>
      <c r="E8" s="113"/>
      <c r="F8" s="91"/>
      <c r="G8" s="248"/>
      <c r="H8" s="527"/>
      <c r="I8" s="527"/>
      <c r="J8" s="527"/>
      <c r="K8" s="527"/>
      <c r="L8" s="527"/>
      <c r="M8" s="527"/>
      <c r="N8" s="527"/>
      <c r="O8" s="527"/>
      <c r="P8" s="527"/>
      <c r="Q8" s="527"/>
      <c r="R8" s="527"/>
      <c r="S8" s="527"/>
      <c r="T8" s="527"/>
      <c r="U8" s="527"/>
      <c r="V8" s="527"/>
      <c r="W8" s="527"/>
      <c r="X8" s="527"/>
      <c r="Y8" s="527"/>
      <c r="Z8" s="527"/>
      <c r="AA8" s="527"/>
      <c r="AB8" s="527"/>
      <c r="AC8" s="527"/>
      <c r="AD8" s="527"/>
      <c r="AE8" s="527"/>
      <c r="AF8" s="56"/>
      <c r="AG8" s="56"/>
      <c r="AH8" s="56"/>
    </row>
    <row r="9" spans="1:34" s="7" customFormat="1" ht="16.5" customHeight="1">
      <c r="A9" s="56"/>
      <c r="B9" s="661"/>
      <c r="C9" s="8"/>
      <c r="D9" s="112"/>
      <c r="E9" s="126" t="s">
        <v>72</v>
      </c>
      <c r="F9" s="127"/>
      <c r="G9" s="21"/>
      <c r="H9" s="524"/>
      <c r="I9" s="524"/>
      <c r="J9" s="524"/>
      <c r="K9" s="524"/>
      <c r="L9" s="524"/>
      <c r="M9" s="524"/>
      <c r="N9" s="524"/>
      <c r="O9" s="524"/>
      <c r="P9" s="524"/>
      <c r="Q9" s="524"/>
      <c r="R9" s="524"/>
      <c r="S9" s="524"/>
      <c r="T9" s="524"/>
      <c r="U9" s="524"/>
      <c r="V9" s="524"/>
      <c r="W9" s="524"/>
      <c r="X9" s="524"/>
      <c r="Y9" s="524"/>
      <c r="Z9" s="524"/>
      <c r="AA9" s="524"/>
      <c r="AB9" s="524"/>
      <c r="AC9" s="524"/>
      <c r="AD9" s="524"/>
      <c r="AE9" s="524"/>
      <c r="AF9" s="56"/>
      <c r="AG9" s="56"/>
      <c r="AH9" s="56"/>
    </row>
    <row r="10" spans="1:34" s="7" customFormat="1" ht="16.5" customHeight="1">
      <c r="A10" s="56"/>
      <c r="B10" s="661"/>
      <c r="C10" s="8"/>
      <c r="D10" s="112"/>
      <c r="E10" s="128"/>
      <c r="F10" s="597" t="s">
        <v>209</v>
      </c>
      <c r="G10" s="21"/>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6"/>
      <c r="AG10" s="56"/>
      <c r="AH10" s="56"/>
    </row>
    <row r="11" spans="1:34" s="7" customFormat="1" ht="16.5" customHeight="1">
      <c r="A11" s="56"/>
      <c r="B11" s="661"/>
      <c r="C11" s="8"/>
      <c r="D11" s="112"/>
      <c r="E11" s="128"/>
      <c r="F11" s="597" t="s">
        <v>208</v>
      </c>
      <c r="G11" s="21"/>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6"/>
      <c r="AG11" s="56"/>
      <c r="AH11" s="56"/>
    </row>
    <row r="12" spans="1:34" s="7" customFormat="1" ht="16.5" customHeight="1">
      <c r="A12" s="56"/>
      <c r="B12" s="661"/>
      <c r="C12" s="8"/>
      <c r="D12" s="112"/>
      <c r="E12" s="595" t="s">
        <v>20</v>
      </c>
      <c r="F12" s="596"/>
      <c r="G12" s="21"/>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6"/>
      <c r="AG12" s="56"/>
      <c r="AH12" s="56"/>
    </row>
    <row r="13" spans="1:34" s="7" customFormat="1" ht="16.5" customHeight="1">
      <c r="A13" s="56"/>
      <c r="B13" s="661"/>
      <c r="C13" s="8"/>
      <c r="D13" s="9"/>
      <c r="E13" s="129" t="s">
        <v>73</v>
      </c>
      <c r="F13" s="130"/>
      <c r="G13" s="21"/>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6"/>
      <c r="AG13" s="56"/>
      <c r="AH13" s="56"/>
    </row>
    <row r="14" spans="1:34" s="7" customFormat="1" ht="16.5" customHeight="1">
      <c r="A14" s="56"/>
      <c r="B14" s="661"/>
      <c r="C14" s="10"/>
      <c r="D14" s="663" t="s">
        <v>0</v>
      </c>
      <c r="E14" s="663"/>
      <c r="F14" s="663"/>
      <c r="G14" s="245"/>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6"/>
      <c r="AG14" s="56"/>
      <c r="AH14" s="56"/>
    </row>
    <row r="15" spans="1:34" s="7" customFormat="1" ht="16.5" customHeight="1">
      <c r="A15" s="56"/>
      <c r="B15" s="661"/>
      <c r="C15" s="11" t="s">
        <v>2</v>
      </c>
      <c r="D15" s="12"/>
      <c r="E15" s="12"/>
      <c r="F15" s="13"/>
      <c r="G15" s="12"/>
      <c r="H15" s="14"/>
      <c r="I15" s="14"/>
      <c r="J15" s="14"/>
      <c r="K15" s="14"/>
      <c r="L15" s="14"/>
      <c r="M15" s="14"/>
      <c r="N15" s="14"/>
      <c r="O15" s="14"/>
      <c r="P15" s="14"/>
      <c r="Q15" s="14"/>
      <c r="R15" s="14"/>
      <c r="S15" s="14"/>
      <c r="T15" s="14"/>
      <c r="U15" s="14"/>
      <c r="V15" s="14"/>
      <c r="W15" s="14"/>
      <c r="X15" s="14"/>
      <c r="Y15" s="14"/>
      <c r="Z15" s="14"/>
      <c r="AA15" s="14"/>
      <c r="AB15" s="14"/>
      <c r="AC15" s="14"/>
      <c r="AD15" s="14"/>
      <c r="AE15" s="14"/>
      <c r="AF15" s="56"/>
      <c r="AG15" s="56"/>
      <c r="AH15" s="56"/>
    </row>
    <row r="16" spans="1:34" s="7" customFormat="1" ht="16.5" customHeight="1">
      <c r="A16" s="56"/>
      <c r="B16" s="661"/>
      <c r="C16" s="15"/>
      <c r="D16" s="16"/>
      <c r="E16" s="114"/>
      <c r="F16" s="17"/>
      <c r="G16" s="18"/>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6"/>
      <c r="AG16" s="56"/>
      <c r="AH16" s="56"/>
    </row>
    <row r="17" spans="1:34" s="7" customFormat="1" ht="16.5" customHeight="1">
      <c r="A17" s="56"/>
      <c r="B17" s="661"/>
      <c r="C17" s="15"/>
      <c r="D17" s="19"/>
      <c r="E17" s="115"/>
      <c r="F17" s="20"/>
      <c r="G17" s="21"/>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6"/>
      <c r="AG17" s="56"/>
      <c r="AH17" s="56"/>
    </row>
    <row r="18" spans="1:34" s="7" customFormat="1" ht="16.5" customHeight="1">
      <c r="A18" s="56"/>
      <c r="B18" s="661"/>
      <c r="C18" s="15"/>
      <c r="D18" s="22"/>
      <c r="E18" s="116"/>
      <c r="F18" s="23"/>
      <c r="G18" s="21"/>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6"/>
      <c r="AG18" s="56"/>
      <c r="AH18" s="56"/>
    </row>
    <row r="19" spans="1:34" s="7" customFormat="1" ht="16.5" customHeight="1">
      <c r="A19" s="56"/>
      <c r="B19" s="661"/>
      <c r="C19" s="15"/>
      <c r="D19" s="22"/>
      <c r="E19" s="116"/>
      <c r="F19" s="23"/>
      <c r="G19" s="21"/>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6"/>
      <c r="AG19" s="56"/>
      <c r="AH19" s="56"/>
    </row>
    <row r="20" spans="1:34" s="7" customFormat="1" ht="16.5" customHeight="1">
      <c r="A20" s="56"/>
      <c r="B20" s="661"/>
      <c r="C20" s="15"/>
      <c r="D20" s="22"/>
      <c r="E20" s="116"/>
      <c r="F20" s="23"/>
      <c r="G20" s="21"/>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6"/>
      <c r="AG20" s="56"/>
      <c r="AH20" s="56"/>
    </row>
    <row r="21" spans="1:34" s="7" customFormat="1" ht="16.5" customHeight="1">
      <c r="A21" s="56"/>
      <c r="B21" s="661"/>
      <c r="C21" s="15"/>
      <c r="D21" s="22"/>
      <c r="E21" s="116"/>
      <c r="F21" s="23"/>
      <c r="G21" s="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6"/>
      <c r="AG21" s="56"/>
      <c r="AH21" s="56"/>
    </row>
    <row r="22" spans="1:34" s="7" customFormat="1" ht="16.5" customHeight="1">
      <c r="A22" s="56"/>
      <c r="B22" s="661"/>
      <c r="C22" s="15"/>
      <c r="D22" s="22"/>
      <c r="E22" s="116"/>
      <c r="F22" s="23"/>
      <c r="G22" s="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6"/>
      <c r="AG22" s="56"/>
      <c r="AH22" s="56"/>
    </row>
    <row r="23" spans="1:34" s="7" customFormat="1" ht="16.5" customHeight="1">
      <c r="A23" s="56"/>
      <c r="B23" s="661"/>
      <c r="C23" s="15"/>
      <c r="D23" s="25"/>
      <c r="E23" s="117"/>
      <c r="F23" s="26"/>
      <c r="G23" s="27"/>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6"/>
      <c r="AG23" s="56"/>
      <c r="AH23" s="56"/>
    </row>
    <row r="24" spans="1:34" s="7" customFormat="1" ht="16.5" customHeight="1">
      <c r="A24" s="56"/>
      <c r="B24" s="661"/>
      <c r="C24" s="10"/>
      <c r="D24" s="664" t="s">
        <v>0</v>
      </c>
      <c r="E24" s="665"/>
      <c r="F24" s="666"/>
      <c r="G24" s="246"/>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6"/>
      <c r="AG24" s="56"/>
      <c r="AH24" s="56"/>
    </row>
    <row r="25" spans="1:34" s="7" customFormat="1" ht="16.5" customHeight="1">
      <c r="A25" s="56"/>
      <c r="B25" s="661"/>
      <c r="C25" s="28" t="s">
        <v>15</v>
      </c>
      <c r="D25" s="29"/>
      <c r="E25" s="29"/>
      <c r="F25" s="30"/>
      <c r="G25" s="31"/>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6"/>
      <c r="AG25" s="56"/>
      <c r="AH25" s="56"/>
    </row>
    <row r="26" spans="1:34" s="7" customFormat="1" ht="16.5" customHeight="1">
      <c r="A26" s="56"/>
      <c r="B26" s="661"/>
      <c r="C26" s="28" t="s">
        <v>16</v>
      </c>
      <c r="D26" s="29"/>
      <c r="E26" s="29"/>
      <c r="F26" s="30"/>
      <c r="G26" s="31"/>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6"/>
      <c r="AG26" s="56"/>
      <c r="AH26" s="56"/>
    </row>
    <row r="27" spans="1:34" s="7" customFormat="1" ht="16.5" customHeight="1">
      <c r="A27" s="56"/>
      <c r="B27" s="661"/>
      <c r="C27" s="28" t="s">
        <v>17</v>
      </c>
      <c r="D27" s="29"/>
      <c r="E27" s="29"/>
      <c r="F27" s="30"/>
      <c r="G27" s="31"/>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6"/>
      <c r="AG27" s="56"/>
      <c r="AH27" s="56"/>
    </row>
    <row r="28" spans="1:34" s="7" customFormat="1" ht="16.5" customHeight="1">
      <c r="A28" s="56"/>
      <c r="B28" s="661"/>
      <c r="C28" s="28" t="s">
        <v>7</v>
      </c>
      <c r="D28" s="29"/>
      <c r="E28" s="29"/>
      <c r="F28" s="30"/>
      <c r="G28" s="31"/>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6"/>
      <c r="AG28" s="56"/>
      <c r="AH28" s="56"/>
    </row>
    <row r="29" spans="1:34" s="7" customFormat="1" ht="16.5" customHeight="1">
      <c r="A29" s="56"/>
      <c r="B29" s="661"/>
      <c r="C29" s="28" t="s">
        <v>8</v>
      </c>
      <c r="D29" s="29"/>
      <c r="E29" s="29"/>
      <c r="F29" s="30"/>
      <c r="G29" s="31"/>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6"/>
      <c r="AG29" s="56"/>
      <c r="AH29" s="56"/>
    </row>
    <row r="30" spans="1:34" s="7" customFormat="1" ht="16.5" customHeight="1">
      <c r="A30" s="56"/>
      <c r="B30" s="661"/>
      <c r="C30" s="28" t="s">
        <v>13</v>
      </c>
      <c r="D30" s="29"/>
      <c r="E30" s="29"/>
      <c r="F30" s="30"/>
      <c r="G30" s="31"/>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6"/>
      <c r="AG30" s="56"/>
      <c r="AH30" s="56"/>
    </row>
    <row r="31" spans="1:34" s="7" customFormat="1" ht="16.5" customHeight="1">
      <c r="A31" s="56"/>
      <c r="B31" s="661"/>
      <c r="C31" s="11" t="s">
        <v>11</v>
      </c>
      <c r="D31" s="12"/>
      <c r="E31" s="12"/>
      <c r="F31" s="13"/>
      <c r="G31" s="31"/>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6"/>
      <c r="AG31" s="56"/>
      <c r="AH31" s="56"/>
    </row>
    <row r="32" spans="1:34" s="7" customFormat="1" ht="16.5" customHeight="1">
      <c r="A32" s="56"/>
      <c r="B32" s="661"/>
      <c r="C32" s="32" t="s">
        <v>5</v>
      </c>
      <c r="D32" s="33"/>
      <c r="E32" s="33"/>
      <c r="F32" s="13"/>
      <c r="G32" s="31"/>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6"/>
      <c r="AG32" s="56"/>
      <c r="AH32" s="56"/>
    </row>
    <row r="33" spans="1:34" s="7" customFormat="1" ht="16.5" customHeight="1" thickBot="1">
      <c r="A33" s="56"/>
      <c r="B33" s="662"/>
      <c r="C33" s="34" t="s">
        <v>14</v>
      </c>
      <c r="D33" s="35"/>
      <c r="E33" s="35"/>
      <c r="F33" s="36"/>
      <c r="G33" s="37"/>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6"/>
      <c r="AG33" s="56"/>
      <c r="AH33" s="56"/>
    </row>
    <row r="34" spans="1:34" s="7" customFormat="1" ht="16.5" customHeight="1" thickTop="1">
      <c r="A34" s="56"/>
      <c r="B34" s="667" t="s">
        <v>42</v>
      </c>
      <c r="C34" s="38" t="s">
        <v>30</v>
      </c>
      <c r="D34" s="39"/>
      <c r="E34" s="39"/>
      <c r="F34" s="40"/>
      <c r="G34" s="40"/>
      <c r="H34" s="41"/>
      <c r="I34" s="41"/>
      <c r="J34" s="41"/>
      <c r="K34" s="41"/>
      <c r="L34" s="41"/>
      <c r="M34" s="41"/>
      <c r="N34" s="41"/>
      <c r="O34" s="41"/>
      <c r="P34" s="41"/>
      <c r="Q34" s="41"/>
      <c r="R34" s="41"/>
      <c r="S34" s="41"/>
      <c r="T34" s="41"/>
      <c r="U34" s="41"/>
      <c r="V34" s="41"/>
      <c r="W34" s="41"/>
      <c r="X34" s="41"/>
      <c r="Y34" s="41"/>
      <c r="Z34" s="41"/>
      <c r="AA34" s="41"/>
      <c r="AB34" s="41"/>
      <c r="AC34" s="41"/>
      <c r="AD34" s="41"/>
      <c r="AE34" s="41"/>
      <c r="AF34" s="56"/>
      <c r="AG34" s="56"/>
      <c r="AH34" s="56"/>
    </row>
    <row r="35" spans="1:34" s="7" customFormat="1" ht="16.5" customHeight="1">
      <c r="A35" s="56"/>
      <c r="B35" s="661"/>
      <c r="C35" s="42"/>
      <c r="D35" s="43"/>
      <c r="E35" s="118"/>
      <c r="F35" s="44"/>
      <c r="G35" s="45"/>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6"/>
      <c r="AG35" s="56"/>
      <c r="AH35" s="56"/>
    </row>
    <row r="36" spans="1:34" s="7" customFormat="1" ht="16.5" customHeight="1">
      <c r="A36" s="56"/>
      <c r="B36" s="661"/>
      <c r="C36" s="46"/>
      <c r="D36" s="47"/>
      <c r="E36" s="119"/>
      <c r="F36" s="48"/>
      <c r="G36" s="49"/>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6"/>
      <c r="AG36" s="56"/>
      <c r="AH36" s="56"/>
    </row>
    <row r="37" spans="1:34" s="7" customFormat="1" ht="16.5" customHeight="1">
      <c r="A37" s="56"/>
      <c r="B37" s="661"/>
      <c r="C37" s="46"/>
      <c r="D37" s="47"/>
      <c r="E37" s="119"/>
      <c r="F37" s="48"/>
      <c r="G37" s="49"/>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6"/>
      <c r="AG37" s="56"/>
      <c r="AH37" s="56"/>
    </row>
    <row r="38" spans="1:34" s="7" customFormat="1" ht="16.5" customHeight="1">
      <c r="A38" s="56"/>
      <c r="B38" s="661"/>
      <c r="C38" s="46"/>
      <c r="D38" s="47"/>
      <c r="E38" s="119"/>
      <c r="F38" s="48"/>
      <c r="G38" s="49"/>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6"/>
      <c r="AG38" s="56"/>
      <c r="AH38" s="56"/>
    </row>
    <row r="39" spans="1:34" s="7" customFormat="1" ht="16.5" customHeight="1">
      <c r="A39" s="56"/>
      <c r="B39" s="661"/>
      <c r="C39" s="46"/>
      <c r="D39" s="50"/>
      <c r="E39" s="120"/>
      <c r="F39" s="51"/>
      <c r="G39" s="52"/>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6"/>
      <c r="AG39" s="56"/>
      <c r="AH39" s="56"/>
    </row>
    <row r="40" spans="1:34" s="7" customFormat="1" ht="16.5" customHeight="1">
      <c r="A40" s="56"/>
      <c r="B40" s="661"/>
      <c r="C40" s="53"/>
      <c r="D40" s="663" t="s">
        <v>0</v>
      </c>
      <c r="E40" s="663"/>
      <c r="F40" s="663"/>
      <c r="G40" s="247"/>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6"/>
      <c r="AG40" s="56"/>
      <c r="AH40" s="56"/>
    </row>
    <row r="41" spans="1:34" s="7" customFormat="1" ht="16.5" customHeight="1">
      <c r="A41" s="56"/>
      <c r="B41" s="661"/>
      <c r="C41" s="54" t="s">
        <v>31</v>
      </c>
      <c r="D41" s="55"/>
      <c r="E41" s="121"/>
      <c r="F41" s="56"/>
      <c r="G41" s="57"/>
      <c r="H41" s="14"/>
      <c r="I41" s="14"/>
      <c r="J41" s="14"/>
      <c r="K41" s="14"/>
      <c r="L41" s="14"/>
      <c r="M41" s="14"/>
      <c r="N41" s="14"/>
      <c r="O41" s="14"/>
      <c r="P41" s="14"/>
      <c r="Q41" s="14"/>
      <c r="R41" s="14"/>
      <c r="S41" s="14"/>
      <c r="T41" s="14"/>
      <c r="U41" s="14"/>
      <c r="V41" s="14"/>
      <c r="W41" s="14"/>
      <c r="X41" s="14"/>
      <c r="Y41" s="14"/>
      <c r="Z41" s="14"/>
      <c r="AA41" s="14"/>
      <c r="AB41" s="14"/>
      <c r="AC41" s="14"/>
      <c r="AD41" s="14"/>
      <c r="AE41" s="14"/>
      <c r="AF41" s="56"/>
      <c r="AG41" s="56"/>
      <c r="AH41" s="56"/>
    </row>
    <row r="42" spans="1:34" s="7" customFormat="1" ht="16.5" customHeight="1">
      <c r="A42" s="56"/>
      <c r="B42" s="661"/>
      <c r="C42" s="42"/>
      <c r="D42" s="43"/>
      <c r="E42" s="118"/>
      <c r="F42" s="44"/>
      <c r="G42" s="45"/>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6"/>
      <c r="AG42" s="56"/>
      <c r="AH42" s="56"/>
    </row>
    <row r="43" spans="1:34" s="7" customFormat="1" ht="16.5" customHeight="1">
      <c r="A43" s="56"/>
      <c r="B43" s="661"/>
      <c r="C43" s="42"/>
      <c r="D43" s="58"/>
      <c r="E43" s="122"/>
      <c r="F43" s="59"/>
      <c r="G43" s="60"/>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6"/>
      <c r="AG43" s="56"/>
      <c r="AH43" s="56"/>
    </row>
    <row r="44" spans="1:34" s="7" customFormat="1" ht="16.5" customHeight="1">
      <c r="A44" s="56"/>
      <c r="B44" s="661"/>
      <c r="C44" s="42"/>
      <c r="D44" s="58"/>
      <c r="E44" s="122"/>
      <c r="F44" s="59"/>
      <c r="G44" s="60"/>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6"/>
      <c r="AG44" s="56"/>
      <c r="AH44" s="56"/>
    </row>
    <row r="45" spans="1:34" s="7" customFormat="1" ht="16.5" customHeight="1">
      <c r="A45" s="56"/>
      <c r="B45" s="661"/>
      <c r="C45" s="46"/>
      <c r="D45" s="61"/>
      <c r="E45" s="123"/>
      <c r="F45" s="48"/>
      <c r="G45" s="62"/>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6"/>
      <c r="AG45" s="56"/>
      <c r="AH45" s="56"/>
    </row>
    <row r="46" spans="1:34" s="7" customFormat="1" ht="16.5" customHeight="1">
      <c r="A46" s="56"/>
      <c r="B46" s="661"/>
      <c r="C46" s="46"/>
      <c r="D46" s="63"/>
      <c r="E46" s="124"/>
      <c r="F46" s="51"/>
      <c r="G46" s="6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6"/>
      <c r="AG46" s="56"/>
      <c r="AH46" s="56"/>
    </row>
    <row r="47" spans="1:34" s="7" customFormat="1" ht="16.5" customHeight="1">
      <c r="A47" s="56"/>
      <c r="B47" s="661"/>
      <c r="C47" s="53"/>
      <c r="D47" s="663" t="s">
        <v>0</v>
      </c>
      <c r="E47" s="663"/>
      <c r="F47" s="663"/>
      <c r="G47" s="247"/>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6"/>
      <c r="AG47" s="56"/>
      <c r="AH47" s="56"/>
    </row>
    <row r="48" spans="1:34" s="7" customFormat="1" ht="16.5" customHeight="1">
      <c r="A48" s="56"/>
      <c r="B48" s="661"/>
      <c r="C48" s="65" t="s">
        <v>32</v>
      </c>
      <c r="D48" s="66"/>
      <c r="E48" s="66"/>
      <c r="F48" s="67"/>
      <c r="G48" s="68"/>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6"/>
      <c r="AG48" s="56"/>
      <c r="AH48" s="56"/>
    </row>
    <row r="49" spans="1:34" s="7" customFormat="1" ht="16.5" customHeight="1">
      <c r="A49" s="56"/>
      <c r="B49" s="661"/>
      <c r="C49" s="54" t="s">
        <v>10</v>
      </c>
      <c r="D49" s="57"/>
      <c r="E49" s="57"/>
      <c r="F49" s="69"/>
      <c r="G49" s="68"/>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6"/>
      <c r="AG49" s="56"/>
      <c r="AH49" s="56"/>
    </row>
    <row r="50" spans="1:34" s="7" customFormat="1" ht="16.5" customHeight="1">
      <c r="A50" s="56"/>
      <c r="B50" s="661"/>
      <c r="C50" s="54" t="s">
        <v>33</v>
      </c>
      <c r="D50" s="57"/>
      <c r="E50" s="57"/>
      <c r="F50" s="69"/>
      <c r="G50" s="68"/>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6"/>
      <c r="AG50" s="56"/>
      <c r="AH50" s="56"/>
    </row>
    <row r="51" spans="1:34" s="7" customFormat="1" ht="16.5" customHeight="1" thickBot="1">
      <c r="A51" s="56"/>
      <c r="B51" s="662"/>
      <c r="C51" s="95" t="s">
        <v>34</v>
      </c>
      <c r="D51" s="96"/>
      <c r="E51" s="96"/>
      <c r="F51" s="97"/>
      <c r="G51" s="108"/>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6"/>
      <c r="AG51" s="56"/>
      <c r="AH51" s="56"/>
    </row>
    <row r="52" spans="1:34" s="7" customFormat="1" ht="15" customHeight="1" thickTop="1" thickBot="1">
      <c r="A52" s="56"/>
      <c r="B52" s="657"/>
      <c r="C52" s="99" t="s">
        <v>36</v>
      </c>
      <c r="D52" s="56"/>
      <c r="E52" s="56"/>
      <c r="F52" s="56"/>
      <c r="G52" s="105"/>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7"/>
      <c r="AF52" s="56"/>
      <c r="AG52" s="56"/>
      <c r="AH52" s="56"/>
    </row>
    <row r="53" spans="1:34" s="7" customFormat="1" ht="15" customHeight="1" thickBot="1">
      <c r="A53" s="56"/>
      <c r="B53" s="657"/>
      <c r="C53" s="56"/>
      <c r="D53" s="75" t="s">
        <v>36</v>
      </c>
      <c r="E53" s="76"/>
      <c r="F53" s="76"/>
      <c r="G53" s="77"/>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60"/>
      <c r="AF53" s="56"/>
      <c r="AG53" s="56"/>
      <c r="AH53" s="56"/>
    </row>
    <row r="54" spans="1:34" s="7" customFormat="1" ht="15" customHeight="1">
      <c r="A54" s="56"/>
      <c r="B54" s="657"/>
      <c r="C54" s="56"/>
      <c r="D54" s="78" t="s">
        <v>23</v>
      </c>
      <c r="E54" s="125"/>
      <c r="F54" s="79"/>
      <c r="G54" s="80" t="s">
        <v>35</v>
      </c>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6"/>
      <c r="AG54" s="56"/>
      <c r="AH54" s="56"/>
    </row>
    <row r="55" spans="1:34" s="7" customFormat="1" ht="15" customHeight="1" thickBot="1">
      <c r="A55" s="56"/>
      <c r="B55" s="657"/>
      <c r="C55" s="70" t="s">
        <v>37</v>
      </c>
      <c r="D55" s="71"/>
      <c r="E55" s="71"/>
      <c r="F55" s="71"/>
      <c r="G55" s="72"/>
      <c r="H55" s="73"/>
      <c r="I55" s="73"/>
      <c r="J55" s="73"/>
      <c r="K55" s="73"/>
      <c r="L55" s="73"/>
      <c r="M55" s="73"/>
      <c r="N55" s="73"/>
      <c r="O55" s="73"/>
      <c r="P55" s="73"/>
      <c r="Q55" s="73"/>
      <c r="R55" s="73"/>
      <c r="S55" s="73"/>
      <c r="T55" s="73"/>
      <c r="U55" s="73"/>
      <c r="V55" s="73"/>
      <c r="W55" s="73"/>
      <c r="X55" s="73"/>
      <c r="Y55" s="73"/>
      <c r="Z55" s="73"/>
      <c r="AA55" s="73"/>
      <c r="AB55" s="73"/>
      <c r="AC55" s="73"/>
      <c r="AD55" s="73"/>
      <c r="AE55" s="74"/>
      <c r="AF55" s="56"/>
      <c r="AG55" s="56"/>
      <c r="AH55" s="56"/>
    </row>
    <row r="56" spans="1:34" s="7" customFormat="1" ht="15" customHeight="1" thickBot="1">
      <c r="A56" s="56"/>
      <c r="B56" s="657"/>
      <c r="C56" s="56"/>
      <c r="D56" s="75" t="s">
        <v>37</v>
      </c>
      <c r="E56" s="76"/>
      <c r="F56" s="76"/>
      <c r="G56" s="77"/>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60"/>
      <c r="AF56" s="56"/>
      <c r="AG56" s="56"/>
      <c r="AH56" s="56"/>
    </row>
    <row r="57" spans="1:34" s="7" customFormat="1" ht="15" customHeight="1">
      <c r="A57" s="56"/>
      <c r="B57" s="657"/>
      <c r="C57" s="56"/>
      <c r="D57" s="78" t="s">
        <v>24</v>
      </c>
      <c r="E57" s="125"/>
      <c r="F57" s="79"/>
      <c r="G57" s="80" t="s">
        <v>35</v>
      </c>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6"/>
      <c r="AG57" s="56"/>
      <c r="AH57" s="56"/>
    </row>
    <row r="58" spans="1:34" s="7" customFormat="1" ht="15" customHeight="1">
      <c r="A58" s="56"/>
      <c r="B58" s="657"/>
      <c r="C58" s="70" t="s">
        <v>38</v>
      </c>
      <c r="D58" s="71"/>
      <c r="E58" s="71"/>
      <c r="F58" s="71"/>
      <c r="G58" s="72"/>
      <c r="H58" s="73"/>
      <c r="I58" s="73"/>
      <c r="J58" s="73"/>
      <c r="K58" s="73"/>
      <c r="L58" s="73"/>
      <c r="M58" s="73"/>
      <c r="N58" s="73"/>
      <c r="O58" s="73"/>
      <c r="P58" s="73"/>
      <c r="Q58" s="73"/>
      <c r="R58" s="73"/>
      <c r="S58" s="73"/>
      <c r="T58" s="73"/>
      <c r="U58" s="73"/>
      <c r="V58" s="73"/>
      <c r="W58" s="73"/>
      <c r="X58" s="73"/>
      <c r="Y58" s="73"/>
      <c r="Z58" s="73"/>
      <c r="AA58" s="73"/>
      <c r="AB58" s="73"/>
      <c r="AC58" s="73"/>
      <c r="AD58" s="73"/>
      <c r="AE58" s="73"/>
      <c r="AF58" s="56"/>
      <c r="AG58" s="56"/>
      <c r="AH58" s="56"/>
    </row>
    <row r="59" spans="1:34" s="7" customFormat="1" ht="15" customHeight="1">
      <c r="A59" s="56"/>
      <c r="B59" s="657"/>
      <c r="C59" s="99"/>
      <c r="D59" s="100" t="s">
        <v>43</v>
      </c>
      <c r="E59" s="100"/>
      <c r="F59" s="101"/>
      <c r="G59" s="83"/>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6"/>
      <c r="AG59" s="56"/>
      <c r="AH59" s="56"/>
    </row>
    <row r="60" spans="1:34" s="7" customFormat="1" ht="15" customHeight="1" thickBot="1">
      <c r="A60" s="56"/>
      <c r="B60" s="657"/>
      <c r="C60" s="99"/>
      <c r="D60" s="100" t="s">
        <v>44</v>
      </c>
      <c r="E60" s="100"/>
      <c r="F60" s="101"/>
      <c r="G60" s="83"/>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6"/>
      <c r="AG60" s="56"/>
      <c r="AH60" s="56"/>
    </row>
    <row r="61" spans="1:34" s="7" customFormat="1" ht="15" customHeight="1" thickBot="1">
      <c r="A61" s="56"/>
      <c r="B61" s="658"/>
      <c r="C61" s="78"/>
      <c r="D61" s="75" t="s">
        <v>25</v>
      </c>
      <c r="E61" s="76"/>
      <c r="F61" s="82"/>
      <c r="G61" s="102" t="s">
        <v>35</v>
      </c>
      <c r="H61" s="531"/>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2"/>
      <c r="AF61" s="56"/>
      <c r="AG61" s="56"/>
      <c r="AH61" s="56"/>
    </row>
    <row r="62" spans="1:34" s="85" customFormat="1" ht="11.25">
      <c r="B62" s="84" t="s">
        <v>28</v>
      </c>
      <c r="G62" s="86"/>
      <c r="K62" s="85" t="s">
        <v>41</v>
      </c>
      <c r="AE62" s="1"/>
      <c r="AG62" s="86"/>
      <c r="AH62" s="86"/>
    </row>
    <row r="63" spans="1:34" s="85" customFormat="1" ht="11.25">
      <c r="B63" s="84" t="s">
        <v>21</v>
      </c>
      <c r="G63" s="86"/>
      <c r="K63" s="85" t="s">
        <v>412</v>
      </c>
      <c r="AE63" s="1"/>
    </row>
    <row r="64" spans="1:34" s="85" customFormat="1" ht="11.25">
      <c r="B64" s="84" t="s">
        <v>22</v>
      </c>
      <c r="G64" s="86"/>
      <c r="K64" s="85" t="s">
        <v>413</v>
      </c>
      <c r="AE64" s="1"/>
    </row>
    <row r="65" spans="2:31" s="85" customFormat="1" ht="11.25">
      <c r="B65" s="84" t="s">
        <v>241</v>
      </c>
      <c r="C65" s="87"/>
      <c r="D65" s="87"/>
      <c r="E65" s="87"/>
      <c r="F65" s="84"/>
      <c r="G65" s="84"/>
      <c r="K65" s="85" t="s">
        <v>414</v>
      </c>
      <c r="M65" s="84"/>
      <c r="N65" s="84"/>
      <c r="O65" s="84"/>
      <c r="P65" s="84"/>
      <c r="Q65" s="84"/>
      <c r="R65" s="84"/>
      <c r="S65" s="84"/>
      <c r="T65" s="84"/>
      <c r="U65" s="84"/>
      <c r="V65" s="84"/>
      <c r="W65" s="84"/>
      <c r="X65" s="84"/>
      <c r="Y65" s="84"/>
      <c r="Z65" s="84"/>
      <c r="AA65" s="84"/>
      <c r="AB65" s="84"/>
      <c r="AC65" s="84"/>
      <c r="AD65" s="84"/>
      <c r="AE65" s="1"/>
    </row>
    <row r="66" spans="2:31" s="85" customFormat="1" ht="11.25">
      <c r="B66" s="88" t="s">
        <v>242</v>
      </c>
      <c r="K66" s="85" t="s">
        <v>415</v>
      </c>
      <c r="AE66" s="1"/>
    </row>
    <row r="67" spans="2:31" ht="11.25">
      <c r="B67" s="85"/>
      <c r="J67" s="85"/>
    </row>
    <row r="68" spans="2:31" ht="11.25">
      <c r="B68" s="89"/>
      <c r="J68" s="85"/>
    </row>
  </sheetData>
  <mergeCells count="13">
    <mergeCell ref="A2:AF2"/>
    <mergeCell ref="B52:B61"/>
    <mergeCell ref="H53:AE53"/>
    <mergeCell ref="H56:AE56"/>
    <mergeCell ref="B7:B33"/>
    <mergeCell ref="D14:F14"/>
    <mergeCell ref="D24:F24"/>
    <mergeCell ref="B34:B51"/>
    <mergeCell ref="D40:F40"/>
    <mergeCell ref="D47:F47"/>
    <mergeCell ref="B4:F6"/>
    <mergeCell ref="G4:G6"/>
    <mergeCell ref="AE4:AE6"/>
  </mergeCells>
  <phoneticPr fontId="2"/>
  <printOptions horizontalCentered="1"/>
  <pageMargins left="0.7" right="0.7" top="0.75" bottom="0.75" header="0.3" footer="0.3"/>
  <pageSetup paperSize="8" scale="61" firstPageNumber="28" fitToHeight="0" orientation="landscape" useFirstPageNumber="1" r:id="rId1"/>
  <headerFooter alignWithMargins="0">
    <oddHeader xml:space="preserve">&amp;R&amp;"-,標準"&amp;18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DC19D-23BB-4167-B849-EE831DE39A4A}">
  <sheetPr>
    <pageSetUpPr fitToPage="1"/>
  </sheetPr>
  <dimension ref="A1:H46"/>
  <sheetViews>
    <sheetView showGridLines="0" view="pageBreakPreview" topLeftCell="A25" zoomScaleNormal="85" zoomScaleSheetLayoutView="100" workbookViewId="0">
      <selection activeCell="C42" sqref="C42"/>
    </sheetView>
  </sheetViews>
  <sheetFormatPr defaultRowHeight="12.75"/>
  <cols>
    <col min="1" max="1" width="1.5" style="416" customWidth="1"/>
    <col min="2" max="2" width="3.375" style="416" customWidth="1"/>
    <col min="3" max="3" width="21.625" style="416" customWidth="1"/>
    <col min="4" max="4" width="10.625" style="416" customWidth="1"/>
    <col min="5" max="5" width="23.875" style="416" bestFit="1" customWidth="1"/>
    <col min="6" max="6" width="19.25" style="416" customWidth="1"/>
    <col min="7" max="7" width="13.25" style="416" bestFit="1" customWidth="1"/>
    <col min="8" max="8" width="3.375" style="416" customWidth="1"/>
    <col min="9" max="256" width="9" style="416"/>
    <col min="257" max="258" width="3.375" style="416" customWidth="1"/>
    <col min="259" max="259" width="21.625" style="416" customWidth="1"/>
    <col min="260" max="260" width="10.625" style="416" customWidth="1"/>
    <col min="261" max="261" width="23.875" style="416" bestFit="1" customWidth="1"/>
    <col min="262" max="262" width="19.25" style="416" customWidth="1"/>
    <col min="263" max="263" width="13.25" style="416" bestFit="1" customWidth="1"/>
    <col min="264" max="264" width="3.375" style="416" customWidth="1"/>
    <col min="265" max="512" width="9" style="416"/>
    <col min="513" max="514" width="3.375" style="416" customWidth="1"/>
    <col min="515" max="515" width="21.625" style="416" customWidth="1"/>
    <col min="516" max="516" width="10.625" style="416" customWidth="1"/>
    <col min="517" max="517" width="23.875" style="416" bestFit="1" customWidth="1"/>
    <col min="518" max="518" width="19.25" style="416" customWidth="1"/>
    <col min="519" max="519" width="13.25" style="416" bestFit="1" customWidth="1"/>
    <col min="520" max="520" width="3.375" style="416" customWidth="1"/>
    <col min="521" max="768" width="9" style="416"/>
    <col min="769" max="770" width="3.375" style="416" customWidth="1"/>
    <col min="771" max="771" width="21.625" style="416" customWidth="1"/>
    <col min="772" max="772" width="10.625" style="416" customWidth="1"/>
    <col min="773" max="773" width="23.875" style="416" bestFit="1" customWidth="1"/>
    <col min="774" max="774" width="19.25" style="416" customWidth="1"/>
    <col min="775" max="775" width="13.25" style="416" bestFit="1" customWidth="1"/>
    <col min="776" max="776" width="3.375" style="416" customWidth="1"/>
    <col min="777" max="1024" width="9" style="416"/>
    <col min="1025" max="1026" width="3.375" style="416" customWidth="1"/>
    <col min="1027" max="1027" width="21.625" style="416" customWidth="1"/>
    <col min="1028" max="1028" width="10.625" style="416" customWidth="1"/>
    <col min="1029" max="1029" width="23.875" style="416" bestFit="1" customWidth="1"/>
    <col min="1030" max="1030" width="19.25" style="416" customWidth="1"/>
    <col min="1031" max="1031" width="13.25" style="416" bestFit="1" customWidth="1"/>
    <col min="1032" max="1032" width="3.375" style="416" customWidth="1"/>
    <col min="1033" max="1280" width="9" style="416"/>
    <col min="1281" max="1282" width="3.375" style="416" customWidth="1"/>
    <col min="1283" max="1283" width="21.625" style="416" customWidth="1"/>
    <col min="1284" max="1284" width="10.625" style="416" customWidth="1"/>
    <col min="1285" max="1285" width="23.875" style="416" bestFit="1" customWidth="1"/>
    <col min="1286" max="1286" width="19.25" style="416" customWidth="1"/>
    <col min="1287" max="1287" width="13.25" style="416" bestFit="1" customWidth="1"/>
    <col min="1288" max="1288" width="3.375" style="416" customWidth="1"/>
    <col min="1289" max="1536" width="9" style="416"/>
    <col min="1537" max="1538" width="3.375" style="416" customWidth="1"/>
    <col min="1539" max="1539" width="21.625" style="416" customWidth="1"/>
    <col min="1540" max="1540" width="10.625" style="416" customWidth="1"/>
    <col min="1541" max="1541" width="23.875" style="416" bestFit="1" customWidth="1"/>
    <col min="1542" max="1542" width="19.25" style="416" customWidth="1"/>
    <col min="1543" max="1543" width="13.25" style="416" bestFit="1" customWidth="1"/>
    <col min="1544" max="1544" width="3.375" style="416" customWidth="1"/>
    <col min="1545" max="1792" width="9" style="416"/>
    <col min="1793" max="1794" width="3.375" style="416" customWidth="1"/>
    <col min="1795" max="1795" width="21.625" style="416" customWidth="1"/>
    <col min="1796" max="1796" width="10.625" style="416" customWidth="1"/>
    <col min="1797" max="1797" width="23.875" style="416" bestFit="1" customWidth="1"/>
    <col min="1798" max="1798" width="19.25" style="416" customWidth="1"/>
    <col min="1799" max="1799" width="13.25" style="416" bestFit="1" customWidth="1"/>
    <col min="1800" max="1800" width="3.375" style="416" customWidth="1"/>
    <col min="1801" max="2048" width="9" style="416"/>
    <col min="2049" max="2050" width="3.375" style="416" customWidth="1"/>
    <col min="2051" max="2051" width="21.625" style="416" customWidth="1"/>
    <col min="2052" max="2052" width="10.625" style="416" customWidth="1"/>
    <col min="2053" max="2053" width="23.875" style="416" bestFit="1" customWidth="1"/>
    <col min="2054" max="2054" width="19.25" style="416" customWidth="1"/>
    <col min="2055" max="2055" width="13.25" style="416" bestFit="1" customWidth="1"/>
    <col min="2056" max="2056" width="3.375" style="416" customWidth="1"/>
    <col min="2057" max="2304" width="9" style="416"/>
    <col min="2305" max="2306" width="3.375" style="416" customWidth="1"/>
    <col min="2307" max="2307" width="21.625" style="416" customWidth="1"/>
    <col min="2308" max="2308" width="10.625" style="416" customWidth="1"/>
    <col min="2309" max="2309" width="23.875" style="416" bestFit="1" customWidth="1"/>
    <col min="2310" max="2310" width="19.25" style="416" customWidth="1"/>
    <col min="2311" max="2311" width="13.25" style="416" bestFit="1" customWidth="1"/>
    <col min="2312" max="2312" width="3.375" style="416" customWidth="1"/>
    <col min="2313" max="2560" width="9" style="416"/>
    <col min="2561" max="2562" width="3.375" style="416" customWidth="1"/>
    <col min="2563" max="2563" width="21.625" style="416" customWidth="1"/>
    <col min="2564" max="2564" width="10.625" style="416" customWidth="1"/>
    <col min="2565" max="2565" width="23.875" style="416" bestFit="1" customWidth="1"/>
    <col min="2566" max="2566" width="19.25" style="416" customWidth="1"/>
    <col min="2567" max="2567" width="13.25" style="416" bestFit="1" customWidth="1"/>
    <col min="2568" max="2568" width="3.375" style="416" customWidth="1"/>
    <col min="2569" max="2816" width="9" style="416"/>
    <col min="2817" max="2818" width="3.375" style="416" customWidth="1"/>
    <col min="2819" max="2819" width="21.625" style="416" customWidth="1"/>
    <col min="2820" max="2820" width="10.625" style="416" customWidth="1"/>
    <col min="2821" max="2821" width="23.875" style="416" bestFit="1" customWidth="1"/>
    <col min="2822" max="2822" width="19.25" style="416" customWidth="1"/>
    <col min="2823" max="2823" width="13.25" style="416" bestFit="1" customWidth="1"/>
    <col min="2824" max="2824" width="3.375" style="416" customWidth="1"/>
    <col min="2825" max="3072" width="9" style="416"/>
    <col min="3073" max="3074" width="3.375" style="416" customWidth="1"/>
    <col min="3075" max="3075" width="21.625" style="416" customWidth="1"/>
    <col min="3076" max="3076" width="10.625" style="416" customWidth="1"/>
    <col min="3077" max="3077" width="23.875" style="416" bestFit="1" customWidth="1"/>
    <col min="3078" max="3078" width="19.25" style="416" customWidth="1"/>
    <col min="3079" max="3079" width="13.25" style="416" bestFit="1" customWidth="1"/>
    <col min="3080" max="3080" width="3.375" style="416" customWidth="1"/>
    <col min="3081" max="3328" width="9" style="416"/>
    <col min="3329" max="3330" width="3.375" style="416" customWidth="1"/>
    <col min="3331" max="3331" width="21.625" style="416" customWidth="1"/>
    <col min="3332" max="3332" width="10.625" style="416" customWidth="1"/>
    <col min="3333" max="3333" width="23.875" style="416" bestFit="1" customWidth="1"/>
    <col min="3334" max="3334" width="19.25" style="416" customWidth="1"/>
    <col min="3335" max="3335" width="13.25" style="416" bestFit="1" customWidth="1"/>
    <col min="3336" max="3336" width="3.375" style="416" customWidth="1"/>
    <col min="3337" max="3584" width="9" style="416"/>
    <col min="3585" max="3586" width="3.375" style="416" customWidth="1"/>
    <col min="3587" max="3587" width="21.625" style="416" customWidth="1"/>
    <col min="3588" max="3588" width="10.625" style="416" customWidth="1"/>
    <col min="3589" max="3589" width="23.875" style="416" bestFit="1" customWidth="1"/>
    <col min="3590" max="3590" width="19.25" style="416" customWidth="1"/>
    <col min="3591" max="3591" width="13.25" style="416" bestFit="1" customWidth="1"/>
    <col min="3592" max="3592" width="3.375" style="416" customWidth="1"/>
    <col min="3593" max="3840" width="9" style="416"/>
    <col min="3841" max="3842" width="3.375" style="416" customWidth="1"/>
    <col min="3843" max="3843" width="21.625" style="416" customWidth="1"/>
    <col min="3844" max="3844" width="10.625" style="416" customWidth="1"/>
    <col min="3845" max="3845" width="23.875" style="416" bestFit="1" customWidth="1"/>
    <col min="3846" max="3846" width="19.25" style="416" customWidth="1"/>
    <col min="3847" max="3847" width="13.25" style="416" bestFit="1" customWidth="1"/>
    <col min="3848" max="3848" width="3.375" style="416" customWidth="1"/>
    <col min="3849" max="4096" width="9" style="416"/>
    <col min="4097" max="4098" width="3.375" style="416" customWidth="1"/>
    <col min="4099" max="4099" width="21.625" style="416" customWidth="1"/>
    <col min="4100" max="4100" width="10.625" style="416" customWidth="1"/>
    <col min="4101" max="4101" width="23.875" style="416" bestFit="1" customWidth="1"/>
    <col min="4102" max="4102" width="19.25" style="416" customWidth="1"/>
    <col min="4103" max="4103" width="13.25" style="416" bestFit="1" customWidth="1"/>
    <col min="4104" max="4104" width="3.375" style="416" customWidth="1"/>
    <col min="4105" max="4352" width="9" style="416"/>
    <col min="4353" max="4354" width="3.375" style="416" customWidth="1"/>
    <col min="4355" max="4355" width="21.625" style="416" customWidth="1"/>
    <col min="4356" max="4356" width="10.625" style="416" customWidth="1"/>
    <col min="4357" max="4357" width="23.875" style="416" bestFit="1" customWidth="1"/>
    <col min="4358" max="4358" width="19.25" style="416" customWidth="1"/>
    <col min="4359" max="4359" width="13.25" style="416" bestFit="1" customWidth="1"/>
    <col min="4360" max="4360" width="3.375" style="416" customWidth="1"/>
    <col min="4361" max="4608" width="9" style="416"/>
    <col min="4609" max="4610" width="3.375" style="416" customWidth="1"/>
    <col min="4611" max="4611" width="21.625" style="416" customWidth="1"/>
    <col min="4612" max="4612" width="10.625" style="416" customWidth="1"/>
    <col min="4613" max="4613" width="23.875" style="416" bestFit="1" customWidth="1"/>
    <col min="4614" max="4614" width="19.25" style="416" customWidth="1"/>
    <col min="4615" max="4615" width="13.25" style="416" bestFit="1" customWidth="1"/>
    <col min="4616" max="4616" width="3.375" style="416" customWidth="1"/>
    <col min="4617" max="4864" width="9" style="416"/>
    <col min="4865" max="4866" width="3.375" style="416" customWidth="1"/>
    <col min="4867" max="4867" width="21.625" style="416" customWidth="1"/>
    <col min="4868" max="4868" width="10.625" style="416" customWidth="1"/>
    <col min="4869" max="4869" width="23.875" style="416" bestFit="1" customWidth="1"/>
    <col min="4870" max="4870" width="19.25" style="416" customWidth="1"/>
    <col min="4871" max="4871" width="13.25" style="416" bestFit="1" customWidth="1"/>
    <col min="4872" max="4872" width="3.375" style="416" customWidth="1"/>
    <col min="4873" max="5120" width="9" style="416"/>
    <col min="5121" max="5122" width="3.375" style="416" customWidth="1"/>
    <col min="5123" max="5123" width="21.625" style="416" customWidth="1"/>
    <col min="5124" max="5124" width="10.625" style="416" customWidth="1"/>
    <col min="5125" max="5125" width="23.875" style="416" bestFit="1" customWidth="1"/>
    <col min="5126" max="5126" width="19.25" style="416" customWidth="1"/>
    <col min="5127" max="5127" width="13.25" style="416" bestFit="1" customWidth="1"/>
    <col min="5128" max="5128" width="3.375" style="416" customWidth="1"/>
    <col min="5129" max="5376" width="9" style="416"/>
    <col min="5377" max="5378" width="3.375" style="416" customWidth="1"/>
    <col min="5379" max="5379" width="21.625" style="416" customWidth="1"/>
    <col min="5380" max="5380" width="10.625" style="416" customWidth="1"/>
    <col min="5381" max="5381" width="23.875" style="416" bestFit="1" customWidth="1"/>
    <col min="5382" max="5382" width="19.25" style="416" customWidth="1"/>
    <col min="5383" max="5383" width="13.25" style="416" bestFit="1" customWidth="1"/>
    <col min="5384" max="5384" width="3.375" style="416" customWidth="1"/>
    <col min="5385" max="5632" width="9" style="416"/>
    <col min="5633" max="5634" width="3.375" style="416" customWidth="1"/>
    <col min="5635" max="5635" width="21.625" style="416" customWidth="1"/>
    <col min="5636" max="5636" width="10.625" style="416" customWidth="1"/>
    <col min="5637" max="5637" width="23.875" style="416" bestFit="1" customWidth="1"/>
    <col min="5638" max="5638" width="19.25" style="416" customWidth="1"/>
    <col min="5639" max="5639" width="13.25" style="416" bestFit="1" customWidth="1"/>
    <col min="5640" max="5640" width="3.375" style="416" customWidth="1"/>
    <col min="5641" max="5888" width="9" style="416"/>
    <col min="5889" max="5890" width="3.375" style="416" customWidth="1"/>
    <col min="5891" max="5891" width="21.625" style="416" customWidth="1"/>
    <col min="5892" max="5892" width="10.625" style="416" customWidth="1"/>
    <col min="5893" max="5893" width="23.875" style="416" bestFit="1" customWidth="1"/>
    <col min="5894" max="5894" width="19.25" style="416" customWidth="1"/>
    <col min="5895" max="5895" width="13.25" style="416" bestFit="1" customWidth="1"/>
    <col min="5896" max="5896" width="3.375" style="416" customWidth="1"/>
    <col min="5897" max="6144" width="9" style="416"/>
    <col min="6145" max="6146" width="3.375" style="416" customWidth="1"/>
    <col min="6147" max="6147" width="21.625" style="416" customWidth="1"/>
    <col min="6148" max="6148" width="10.625" style="416" customWidth="1"/>
    <col min="6149" max="6149" width="23.875" style="416" bestFit="1" customWidth="1"/>
    <col min="6150" max="6150" width="19.25" style="416" customWidth="1"/>
    <col min="6151" max="6151" width="13.25" style="416" bestFit="1" customWidth="1"/>
    <col min="6152" max="6152" width="3.375" style="416" customWidth="1"/>
    <col min="6153" max="6400" width="9" style="416"/>
    <col min="6401" max="6402" width="3.375" style="416" customWidth="1"/>
    <col min="6403" max="6403" width="21.625" style="416" customWidth="1"/>
    <col min="6404" max="6404" width="10.625" style="416" customWidth="1"/>
    <col min="6405" max="6405" width="23.875" style="416" bestFit="1" customWidth="1"/>
    <col min="6406" max="6406" width="19.25" style="416" customWidth="1"/>
    <col min="6407" max="6407" width="13.25" style="416" bestFit="1" customWidth="1"/>
    <col min="6408" max="6408" width="3.375" style="416" customWidth="1"/>
    <col min="6409" max="6656" width="9" style="416"/>
    <col min="6657" max="6658" width="3.375" style="416" customWidth="1"/>
    <col min="6659" max="6659" width="21.625" style="416" customWidth="1"/>
    <col min="6660" max="6660" width="10.625" style="416" customWidth="1"/>
    <col min="6661" max="6661" width="23.875" style="416" bestFit="1" customWidth="1"/>
    <col min="6662" max="6662" width="19.25" style="416" customWidth="1"/>
    <col min="6663" max="6663" width="13.25" style="416" bestFit="1" customWidth="1"/>
    <col min="6664" max="6664" width="3.375" style="416" customWidth="1"/>
    <col min="6665" max="6912" width="9" style="416"/>
    <col min="6913" max="6914" width="3.375" style="416" customWidth="1"/>
    <col min="6915" max="6915" width="21.625" style="416" customWidth="1"/>
    <col min="6916" max="6916" width="10.625" style="416" customWidth="1"/>
    <col min="6917" max="6917" width="23.875" style="416" bestFit="1" customWidth="1"/>
    <col min="6918" max="6918" width="19.25" style="416" customWidth="1"/>
    <col min="6919" max="6919" width="13.25" style="416" bestFit="1" customWidth="1"/>
    <col min="6920" max="6920" width="3.375" style="416" customWidth="1"/>
    <col min="6921" max="7168" width="9" style="416"/>
    <col min="7169" max="7170" width="3.375" style="416" customWidth="1"/>
    <col min="7171" max="7171" width="21.625" style="416" customWidth="1"/>
    <col min="7172" max="7172" width="10.625" style="416" customWidth="1"/>
    <col min="7173" max="7173" width="23.875" style="416" bestFit="1" customWidth="1"/>
    <col min="7174" max="7174" width="19.25" style="416" customWidth="1"/>
    <col min="7175" max="7175" width="13.25" style="416" bestFit="1" customWidth="1"/>
    <col min="7176" max="7176" width="3.375" style="416" customWidth="1"/>
    <col min="7177" max="7424" width="9" style="416"/>
    <col min="7425" max="7426" width="3.375" style="416" customWidth="1"/>
    <col min="7427" max="7427" width="21.625" style="416" customWidth="1"/>
    <col min="7428" max="7428" width="10.625" style="416" customWidth="1"/>
    <col min="7429" max="7429" width="23.875" style="416" bestFit="1" customWidth="1"/>
    <col min="7430" max="7430" width="19.25" style="416" customWidth="1"/>
    <col min="7431" max="7431" width="13.25" style="416" bestFit="1" customWidth="1"/>
    <col min="7432" max="7432" width="3.375" style="416" customWidth="1"/>
    <col min="7433" max="7680" width="9" style="416"/>
    <col min="7681" max="7682" width="3.375" style="416" customWidth="1"/>
    <col min="7683" max="7683" width="21.625" style="416" customWidth="1"/>
    <col min="7684" max="7684" width="10.625" style="416" customWidth="1"/>
    <col min="7685" max="7685" width="23.875" style="416" bestFit="1" customWidth="1"/>
    <col min="7686" max="7686" width="19.25" style="416" customWidth="1"/>
    <col min="7687" max="7687" width="13.25" style="416" bestFit="1" customWidth="1"/>
    <col min="7688" max="7688" width="3.375" style="416" customWidth="1"/>
    <col min="7689" max="7936" width="9" style="416"/>
    <col min="7937" max="7938" width="3.375" style="416" customWidth="1"/>
    <col min="7939" max="7939" width="21.625" style="416" customWidth="1"/>
    <col min="7940" max="7940" width="10.625" style="416" customWidth="1"/>
    <col min="7941" max="7941" width="23.875" style="416" bestFit="1" customWidth="1"/>
    <col min="7942" max="7942" width="19.25" style="416" customWidth="1"/>
    <col min="7943" max="7943" width="13.25" style="416" bestFit="1" customWidth="1"/>
    <col min="7944" max="7944" width="3.375" style="416" customWidth="1"/>
    <col min="7945" max="8192" width="9" style="416"/>
    <col min="8193" max="8194" width="3.375" style="416" customWidth="1"/>
    <col min="8195" max="8195" width="21.625" style="416" customWidth="1"/>
    <col min="8196" max="8196" width="10.625" style="416" customWidth="1"/>
    <col min="8197" max="8197" width="23.875" style="416" bestFit="1" customWidth="1"/>
    <col min="8198" max="8198" width="19.25" style="416" customWidth="1"/>
    <col min="8199" max="8199" width="13.25" style="416" bestFit="1" customWidth="1"/>
    <col min="8200" max="8200" width="3.375" style="416" customWidth="1"/>
    <col min="8201" max="8448" width="9" style="416"/>
    <col min="8449" max="8450" width="3.375" style="416" customWidth="1"/>
    <col min="8451" max="8451" width="21.625" style="416" customWidth="1"/>
    <col min="8452" max="8452" width="10.625" style="416" customWidth="1"/>
    <col min="8453" max="8453" width="23.875" style="416" bestFit="1" customWidth="1"/>
    <col min="8454" max="8454" width="19.25" style="416" customWidth="1"/>
    <col min="8455" max="8455" width="13.25" style="416" bestFit="1" customWidth="1"/>
    <col min="8456" max="8456" width="3.375" style="416" customWidth="1"/>
    <col min="8457" max="8704" width="9" style="416"/>
    <col min="8705" max="8706" width="3.375" style="416" customWidth="1"/>
    <col min="8707" max="8707" width="21.625" style="416" customWidth="1"/>
    <col min="8708" max="8708" width="10.625" style="416" customWidth="1"/>
    <col min="8709" max="8709" width="23.875" style="416" bestFit="1" customWidth="1"/>
    <col min="8710" max="8710" width="19.25" style="416" customWidth="1"/>
    <col min="8711" max="8711" width="13.25" style="416" bestFit="1" customWidth="1"/>
    <col min="8712" max="8712" width="3.375" style="416" customWidth="1"/>
    <col min="8713" max="8960" width="9" style="416"/>
    <col min="8961" max="8962" width="3.375" style="416" customWidth="1"/>
    <col min="8963" max="8963" width="21.625" style="416" customWidth="1"/>
    <col min="8964" max="8964" width="10.625" style="416" customWidth="1"/>
    <col min="8965" max="8965" width="23.875" style="416" bestFit="1" customWidth="1"/>
    <col min="8966" max="8966" width="19.25" style="416" customWidth="1"/>
    <col min="8967" max="8967" width="13.25" style="416" bestFit="1" customWidth="1"/>
    <col min="8968" max="8968" width="3.375" style="416" customWidth="1"/>
    <col min="8969" max="9216" width="9" style="416"/>
    <col min="9217" max="9218" width="3.375" style="416" customWidth="1"/>
    <col min="9219" max="9219" width="21.625" style="416" customWidth="1"/>
    <col min="9220" max="9220" width="10.625" style="416" customWidth="1"/>
    <col min="9221" max="9221" width="23.875" style="416" bestFit="1" customWidth="1"/>
    <col min="9222" max="9222" width="19.25" style="416" customWidth="1"/>
    <col min="9223" max="9223" width="13.25" style="416" bestFit="1" customWidth="1"/>
    <col min="9224" max="9224" width="3.375" style="416" customWidth="1"/>
    <col min="9225" max="9472" width="9" style="416"/>
    <col min="9473" max="9474" width="3.375" style="416" customWidth="1"/>
    <col min="9475" max="9475" width="21.625" style="416" customWidth="1"/>
    <col min="9476" max="9476" width="10.625" style="416" customWidth="1"/>
    <col min="9477" max="9477" width="23.875" style="416" bestFit="1" customWidth="1"/>
    <col min="9478" max="9478" width="19.25" style="416" customWidth="1"/>
    <col min="9479" max="9479" width="13.25" style="416" bestFit="1" customWidth="1"/>
    <col min="9480" max="9480" width="3.375" style="416" customWidth="1"/>
    <col min="9481" max="9728" width="9" style="416"/>
    <col min="9729" max="9730" width="3.375" style="416" customWidth="1"/>
    <col min="9731" max="9731" width="21.625" style="416" customWidth="1"/>
    <col min="9732" max="9732" width="10.625" style="416" customWidth="1"/>
    <col min="9733" max="9733" width="23.875" style="416" bestFit="1" customWidth="1"/>
    <col min="9734" max="9734" width="19.25" style="416" customWidth="1"/>
    <col min="9735" max="9735" width="13.25" style="416" bestFit="1" customWidth="1"/>
    <col min="9736" max="9736" width="3.375" style="416" customWidth="1"/>
    <col min="9737" max="9984" width="9" style="416"/>
    <col min="9985" max="9986" width="3.375" style="416" customWidth="1"/>
    <col min="9987" max="9987" width="21.625" style="416" customWidth="1"/>
    <col min="9988" max="9988" width="10.625" style="416" customWidth="1"/>
    <col min="9989" max="9989" width="23.875" style="416" bestFit="1" customWidth="1"/>
    <col min="9990" max="9990" width="19.25" style="416" customWidth="1"/>
    <col min="9991" max="9991" width="13.25" style="416" bestFit="1" customWidth="1"/>
    <col min="9992" max="9992" width="3.375" style="416" customWidth="1"/>
    <col min="9993" max="10240" width="9" style="416"/>
    <col min="10241" max="10242" width="3.375" style="416" customWidth="1"/>
    <col min="10243" max="10243" width="21.625" style="416" customWidth="1"/>
    <col min="10244" max="10244" width="10.625" style="416" customWidth="1"/>
    <col min="10245" max="10245" width="23.875" style="416" bestFit="1" customWidth="1"/>
    <col min="10246" max="10246" width="19.25" style="416" customWidth="1"/>
    <col min="10247" max="10247" width="13.25" style="416" bestFit="1" customWidth="1"/>
    <col min="10248" max="10248" width="3.375" style="416" customWidth="1"/>
    <col min="10249" max="10496" width="9" style="416"/>
    <col min="10497" max="10498" width="3.375" style="416" customWidth="1"/>
    <col min="10499" max="10499" width="21.625" style="416" customWidth="1"/>
    <col min="10500" max="10500" width="10.625" style="416" customWidth="1"/>
    <col min="10501" max="10501" width="23.875" style="416" bestFit="1" customWidth="1"/>
    <col min="10502" max="10502" width="19.25" style="416" customWidth="1"/>
    <col min="10503" max="10503" width="13.25" style="416" bestFit="1" customWidth="1"/>
    <col min="10504" max="10504" width="3.375" style="416" customWidth="1"/>
    <col min="10505" max="10752" width="9" style="416"/>
    <col min="10753" max="10754" width="3.375" style="416" customWidth="1"/>
    <col min="10755" max="10755" width="21.625" style="416" customWidth="1"/>
    <col min="10756" max="10756" width="10.625" style="416" customWidth="1"/>
    <col min="10757" max="10757" width="23.875" style="416" bestFit="1" customWidth="1"/>
    <col min="10758" max="10758" width="19.25" style="416" customWidth="1"/>
    <col min="10759" max="10759" width="13.25" style="416" bestFit="1" customWidth="1"/>
    <col min="10760" max="10760" width="3.375" style="416" customWidth="1"/>
    <col min="10761" max="11008" width="9" style="416"/>
    <col min="11009" max="11010" width="3.375" style="416" customWidth="1"/>
    <col min="11011" max="11011" width="21.625" style="416" customWidth="1"/>
    <col min="11012" max="11012" width="10.625" style="416" customWidth="1"/>
    <col min="11013" max="11013" width="23.875" style="416" bestFit="1" customWidth="1"/>
    <col min="11014" max="11014" width="19.25" style="416" customWidth="1"/>
    <col min="11015" max="11015" width="13.25" style="416" bestFit="1" customWidth="1"/>
    <col min="11016" max="11016" width="3.375" style="416" customWidth="1"/>
    <col min="11017" max="11264" width="9" style="416"/>
    <col min="11265" max="11266" width="3.375" style="416" customWidth="1"/>
    <col min="11267" max="11267" width="21.625" style="416" customWidth="1"/>
    <col min="11268" max="11268" width="10.625" style="416" customWidth="1"/>
    <col min="11269" max="11269" width="23.875" style="416" bestFit="1" customWidth="1"/>
    <col min="11270" max="11270" width="19.25" style="416" customWidth="1"/>
    <col min="11271" max="11271" width="13.25" style="416" bestFit="1" customWidth="1"/>
    <col min="11272" max="11272" width="3.375" style="416" customWidth="1"/>
    <col min="11273" max="11520" width="9" style="416"/>
    <col min="11521" max="11522" width="3.375" style="416" customWidth="1"/>
    <col min="11523" max="11523" width="21.625" style="416" customWidth="1"/>
    <col min="11524" max="11524" width="10.625" style="416" customWidth="1"/>
    <col min="11525" max="11525" width="23.875" style="416" bestFit="1" customWidth="1"/>
    <col min="11526" max="11526" width="19.25" style="416" customWidth="1"/>
    <col min="11527" max="11527" width="13.25" style="416" bestFit="1" customWidth="1"/>
    <col min="11528" max="11528" width="3.375" style="416" customWidth="1"/>
    <col min="11529" max="11776" width="9" style="416"/>
    <col min="11777" max="11778" width="3.375" style="416" customWidth="1"/>
    <col min="11779" max="11779" width="21.625" style="416" customWidth="1"/>
    <col min="11780" max="11780" width="10.625" style="416" customWidth="1"/>
    <col min="11781" max="11781" width="23.875" style="416" bestFit="1" customWidth="1"/>
    <col min="11782" max="11782" width="19.25" style="416" customWidth="1"/>
    <col min="11783" max="11783" width="13.25" style="416" bestFit="1" customWidth="1"/>
    <col min="11784" max="11784" width="3.375" style="416" customWidth="1"/>
    <col min="11785" max="12032" width="9" style="416"/>
    <col min="12033" max="12034" width="3.375" style="416" customWidth="1"/>
    <col min="12035" max="12035" width="21.625" style="416" customWidth="1"/>
    <col min="12036" max="12036" width="10.625" style="416" customWidth="1"/>
    <col min="12037" max="12037" width="23.875" style="416" bestFit="1" customWidth="1"/>
    <col min="12038" max="12038" width="19.25" style="416" customWidth="1"/>
    <col min="12039" max="12039" width="13.25" style="416" bestFit="1" customWidth="1"/>
    <col min="12040" max="12040" width="3.375" style="416" customWidth="1"/>
    <col min="12041" max="12288" width="9" style="416"/>
    <col min="12289" max="12290" width="3.375" style="416" customWidth="1"/>
    <col min="12291" max="12291" width="21.625" style="416" customWidth="1"/>
    <col min="12292" max="12292" width="10.625" style="416" customWidth="1"/>
    <col min="12293" max="12293" width="23.875" style="416" bestFit="1" customWidth="1"/>
    <col min="12294" max="12294" width="19.25" style="416" customWidth="1"/>
    <col min="12295" max="12295" width="13.25" style="416" bestFit="1" customWidth="1"/>
    <col min="12296" max="12296" width="3.375" style="416" customWidth="1"/>
    <col min="12297" max="12544" width="9" style="416"/>
    <col min="12545" max="12546" width="3.375" style="416" customWidth="1"/>
    <col min="12547" max="12547" width="21.625" style="416" customWidth="1"/>
    <col min="12548" max="12548" width="10.625" style="416" customWidth="1"/>
    <col min="12549" max="12549" width="23.875" style="416" bestFit="1" customWidth="1"/>
    <col min="12550" max="12550" width="19.25" style="416" customWidth="1"/>
    <col min="12551" max="12551" width="13.25" style="416" bestFit="1" customWidth="1"/>
    <col min="12552" max="12552" width="3.375" style="416" customWidth="1"/>
    <col min="12553" max="12800" width="9" style="416"/>
    <col min="12801" max="12802" width="3.375" style="416" customWidth="1"/>
    <col min="12803" max="12803" width="21.625" style="416" customWidth="1"/>
    <col min="12804" max="12804" width="10.625" style="416" customWidth="1"/>
    <col min="12805" max="12805" width="23.875" style="416" bestFit="1" customWidth="1"/>
    <col min="12806" max="12806" width="19.25" style="416" customWidth="1"/>
    <col min="12807" max="12807" width="13.25" style="416" bestFit="1" customWidth="1"/>
    <col min="12808" max="12808" width="3.375" style="416" customWidth="1"/>
    <col min="12809" max="13056" width="9" style="416"/>
    <col min="13057" max="13058" width="3.375" style="416" customWidth="1"/>
    <col min="13059" max="13059" width="21.625" style="416" customWidth="1"/>
    <col min="13060" max="13060" width="10.625" style="416" customWidth="1"/>
    <col min="13061" max="13061" width="23.875" style="416" bestFit="1" customWidth="1"/>
    <col min="13062" max="13062" width="19.25" style="416" customWidth="1"/>
    <col min="13063" max="13063" width="13.25" style="416" bestFit="1" customWidth="1"/>
    <col min="13064" max="13064" width="3.375" style="416" customWidth="1"/>
    <col min="13065" max="13312" width="9" style="416"/>
    <col min="13313" max="13314" width="3.375" style="416" customWidth="1"/>
    <col min="13315" max="13315" width="21.625" style="416" customWidth="1"/>
    <col min="13316" max="13316" width="10.625" style="416" customWidth="1"/>
    <col min="13317" max="13317" width="23.875" style="416" bestFit="1" customWidth="1"/>
    <col min="13318" max="13318" width="19.25" style="416" customWidth="1"/>
    <col min="13319" max="13319" width="13.25" style="416" bestFit="1" customWidth="1"/>
    <col min="13320" max="13320" width="3.375" style="416" customWidth="1"/>
    <col min="13321" max="13568" width="9" style="416"/>
    <col min="13569" max="13570" width="3.375" style="416" customWidth="1"/>
    <col min="13571" max="13571" width="21.625" style="416" customWidth="1"/>
    <col min="13572" max="13572" width="10.625" style="416" customWidth="1"/>
    <col min="13573" max="13573" width="23.875" style="416" bestFit="1" customWidth="1"/>
    <col min="13574" max="13574" width="19.25" style="416" customWidth="1"/>
    <col min="13575" max="13575" width="13.25" style="416" bestFit="1" customWidth="1"/>
    <col min="13576" max="13576" width="3.375" style="416" customWidth="1"/>
    <col min="13577" max="13824" width="9" style="416"/>
    <col min="13825" max="13826" width="3.375" style="416" customWidth="1"/>
    <col min="13827" max="13827" width="21.625" style="416" customWidth="1"/>
    <col min="13828" max="13828" width="10.625" style="416" customWidth="1"/>
    <col min="13829" max="13829" width="23.875" style="416" bestFit="1" customWidth="1"/>
    <col min="13830" max="13830" width="19.25" style="416" customWidth="1"/>
    <col min="13831" max="13831" width="13.25" style="416" bestFit="1" customWidth="1"/>
    <col min="13832" max="13832" width="3.375" style="416" customWidth="1"/>
    <col min="13833" max="14080" width="9" style="416"/>
    <col min="14081" max="14082" width="3.375" style="416" customWidth="1"/>
    <col min="14083" max="14083" width="21.625" style="416" customWidth="1"/>
    <col min="14084" max="14084" width="10.625" style="416" customWidth="1"/>
    <col min="14085" max="14085" width="23.875" style="416" bestFit="1" customWidth="1"/>
    <col min="14086" max="14086" width="19.25" style="416" customWidth="1"/>
    <col min="14087" max="14087" width="13.25" style="416" bestFit="1" customWidth="1"/>
    <col min="14088" max="14088" width="3.375" style="416" customWidth="1"/>
    <col min="14089" max="14336" width="9" style="416"/>
    <col min="14337" max="14338" width="3.375" style="416" customWidth="1"/>
    <col min="14339" max="14339" width="21.625" style="416" customWidth="1"/>
    <col min="14340" max="14340" width="10.625" style="416" customWidth="1"/>
    <col min="14341" max="14341" width="23.875" style="416" bestFit="1" customWidth="1"/>
    <col min="14342" max="14342" width="19.25" style="416" customWidth="1"/>
    <col min="14343" max="14343" width="13.25" style="416" bestFit="1" customWidth="1"/>
    <col min="14344" max="14344" width="3.375" style="416" customWidth="1"/>
    <col min="14345" max="14592" width="9" style="416"/>
    <col min="14593" max="14594" width="3.375" style="416" customWidth="1"/>
    <col min="14595" max="14595" width="21.625" style="416" customWidth="1"/>
    <col min="14596" max="14596" width="10.625" style="416" customWidth="1"/>
    <col min="14597" max="14597" width="23.875" style="416" bestFit="1" customWidth="1"/>
    <col min="14598" max="14598" width="19.25" style="416" customWidth="1"/>
    <col min="14599" max="14599" width="13.25" style="416" bestFit="1" customWidth="1"/>
    <col min="14600" max="14600" width="3.375" style="416" customWidth="1"/>
    <col min="14601" max="14848" width="9" style="416"/>
    <col min="14849" max="14850" width="3.375" style="416" customWidth="1"/>
    <col min="14851" max="14851" width="21.625" style="416" customWidth="1"/>
    <col min="14852" max="14852" width="10.625" style="416" customWidth="1"/>
    <col min="14853" max="14853" width="23.875" style="416" bestFit="1" customWidth="1"/>
    <col min="14854" max="14854" width="19.25" style="416" customWidth="1"/>
    <col min="14855" max="14855" width="13.25" style="416" bestFit="1" customWidth="1"/>
    <col min="14856" max="14856" width="3.375" style="416" customWidth="1"/>
    <col min="14857" max="15104" width="9" style="416"/>
    <col min="15105" max="15106" width="3.375" style="416" customWidth="1"/>
    <col min="15107" max="15107" width="21.625" style="416" customWidth="1"/>
    <col min="15108" max="15108" width="10.625" style="416" customWidth="1"/>
    <col min="15109" max="15109" width="23.875" style="416" bestFit="1" customWidth="1"/>
    <col min="15110" max="15110" width="19.25" style="416" customWidth="1"/>
    <col min="15111" max="15111" width="13.25" style="416" bestFit="1" customWidth="1"/>
    <col min="15112" max="15112" width="3.375" style="416" customWidth="1"/>
    <col min="15113" max="15360" width="9" style="416"/>
    <col min="15361" max="15362" width="3.375" style="416" customWidth="1"/>
    <col min="15363" max="15363" width="21.625" style="416" customWidth="1"/>
    <col min="15364" max="15364" width="10.625" style="416" customWidth="1"/>
    <col min="15365" max="15365" width="23.875" style="416" bestFit="1" customWidth="1"/>
    <col min="15366" max="15366" width="19.25" style="416" customWidth="1"/>
    <col min="15367" max="15367" width="13.25" style="416" bestFit="1" customWidth="1"/>
    <col min="15368" max="15368" width="3.375" style="416" customWidth="1"/>
    <col min="15369" max="15616" width="9" style="416"/>
    <col min="15617" max="15618" width="3.375" style="416" customWidth="1"/>
    <col min="15619" max="15619" width="21.625" style="416" customWidth="1"/>
    <col min="15620" max="15620" width="10.625" style="416" customWidth="1"/>
    <col min="15621" max="15621" width="23.875" style="416" bestFit="1" customWidth="1"/>
    <col min="15622" max="15622" width="19.25" style="416" customWidth="1"/>
    <col min="15623" max="15623" width="13.25" style="416" bestFit="1" customWidth="1"/>
    <col min="15624" max="15624" width="3.375" style="416" customWidth="1"/>
    <col min="15625" max="15872" width="9" style="416"/>
    <col min="15873" max="15874" width="3.375" style="416" customWidth="1"/>
    <col min="15875" max="15875" width="21.625" style="416" customWidth="1"/>
    <col min="15876" max="15876" width="10.625" style="416" customWidth="1"/>
    <col min="15877" max="15877" width="23.875" style="416" bestFit="1" customWidth="1"/>
    <col min="15878" max="15878" width="19.25" style="416" customWidth="1"/>
    <col min="15879" max="15879" width="13.25" style="416" bestFit="1" customWidth="1"/>
    <col min="15880" max="15880" width="3.375" style="416" customWidth="1"/>
    <col min="15881" max="16128" width="9" style="416"/>
    <col min="16129" max="16130" width="3.375" style="416" customWidth="1"/>
    <col min="16131" max="16131" width="21.625" style="416" customWidth="1"/>
    <col min="16132" max="16132" width="10.625" style="416" customWidth="1"/>
    <col min="16133" max="16133" width="23.875" style="416" bestFit="1" customWidth="1"/>
    <col min="16134" max="16134" width="19.25" style="416" customWidth="1"/>
    <col min="16135" max="16135" width="13.25" style="416" bestFit="1" customWidth="1"/>
    <col min="16136" max="16136" width="3.375" style="416" customWidth="1"/>
    <col min="16137" max="16384" width="9" style="416"/>
  </cols>
  <sheetData>
    <row r="1" spans="1:8">
      <c r="A1" s="522" t="s">
        <v>273</v>
      </c>
      <c r="B1" s="522"/>
      <c r="C1" s="522"/>
      <c r="D1" s="522"/>
      <c r="E1" s="522"/>
      <c r="F1" s="522"/>
      <c r="G1" s="522"/>
      <c r="H1" s="415"/>
    </row>
    <row r="2" spans="1:8" ht="21" customHeight="1">
      <c r="B2" s="704" t="s">
        <v>244</v>
      </c>
      <c r="C2" s="704"/>
      <c r="D2" s="704"/>
      <c r="E2" s="704"/>
      <c r="F2" s="704"/>
      <c r="G2" s="704"/>
      <c r="H2" s="417"/>
    </row>
    <row r="3" spans="1:8" s="418" customFormat="1" ht="20.100000000000001" customHeight="1">
      <c r="B3" s="211" t="s">
        <v>261</v>
      </c>
      <c r="C3" s="212" t="s">
        <v>272</v>
      </c>
      <c r="D3" s="212"/>
      <c r="E3" s="212"/>
      <c r="F3" s="212"/>
      <c r="G3" s="213"/>
    </row>
    <row r="4" spans="1:8" s="418" customFormat="1" ht="20.100000000000001" customHeight="1">
      <c r="B4" s="705" t="s">
        <v>259</v>
      </c>
      <c r="C4" s="705" t="s">
        <v>271</v>
      </c>
      <c r="D4" s="705"/>
      <c r="E4" s="705"/>
      <c r="F4" s="258" t="s">
        <v>270</v>
      </c>
      <c r="G4" s="259" t="s">
        <v>269</v>
      </c>
    </row>
    <row r="5" spans="1:8" s="418" customFormat="1" ht="20.100000000000001" customHeight="1">
      <c r="B5" s="705"/>
      <c r="C5" s="258" t="s">
        <v>268</v>
      </c>
      <c r="D5" s="706" t="s">
        <v>267</v>
      </c>
      <c r="E5" s="706"/>
      <c r="F5" s="258" t="s">
        <v>9</v>
      </c>
      <c r="G5" s="258" t="s">
        <v>266</v>
      </c>
    </row>
    <row r="6" spans="1:8" s="418" customFormat="1" ht="20.100000000000001" customHeight="1">
      <c r="B6" s="214">
        <v>1</v>
      </c>
      <c r="C6" s="215"/>
      <c r="D6" s="216" t="s">
        <v>265</v>
      </c>
      <c r="E6" s="217" t="s">
        <v>264</v>
      </c>
      <c r="F6" s="218"/>
      <c r="G6" s="219"/>
    </row>
    <row r="7" spans="1:8" s="418" customFormat="1" ht="20.100000000000001" customHeight="1">
      <c r="B7" s="214">
        <v>2</v>
      </c>
      <c r="C7" s="215"/>
      <c r="D7" s="216" t="s">
        <v>409</v>
      </c>
      <c r="E7" s="215" t="s">
        <v>264</v>
      </c>
      <c r="F7" s="218"/>
      <c r="G7" s="219"/>
    </row>
    <row r="8" spans="1:8" s="418" customFormat="1" ht="20.100000000000001" customHeight="1">
      <c r="B8" s="214">
        <v>3</v>
      </c>
      <c r="C8" s="215"/>
      <c r="D8" s="216" t="s">
        <v>409</v>
      </c>
      <c r="E8" s="215" t="s">
        <v>264</v>
      </c>
      <c r="F8" s="218"/>
      <c r="G8" s="219"/>
    </row>
    <row r="9" spans="1:8" s="418" customFormat="1" ht="20.100000000000001" customHeight="1">
      <c r="B9" s="214">
        <v>4</v>
      </c>
      <c r="C9" s="215"/>
      <c r="D9" s="216" t="s">
        <v>409</v>
      </c>
      <c r="E9" s="215" t="s">
        <v>264</v>
      </c>
      <c r="F9" s="218"/>
      <c r="G9" s="219"/>
    </row>
    <row r="10" spans="1:8" s="418" customFormat="1" ht="20.100000000000001" customHeight="1" thickBot="1">
      <c r="B10" s="220">
        <v>5</v>
      </c>
      <c r="C10" s="221"/>
      <c r="D10" s="222" t="s">
        <v>409</v>
      </c>
      <c r="E10" s="223" t="s">
        <v>264</v>
      </c>
      <c r="F10" s="224"/>
      <c r="G10" s="225"/>
    </row>
    <row r="11" spans="1:8" s="418" customFormat="1" ht="20.100000000000001" customHeight="1" thickTop="1">
      <c r="B11" s="701" t="s">
        <v>263</v>
      </c>
      <c r="C11" s="702"/>
      <c r="D11" s="702"/>
      <c r="E11" s="703"/>
      <c r="F11" s="226">
        <f>SUM(F6:F10)</f>
        <v>0</v>
      </c>
      <c r="G11" s="227"/>
    </row>
    <row r="12" spans="1:8" s="418" customFormat="1" ht="20.100000000000001" customHeight="1">
      <c r="B12" s="211"/>
      <c r="C12" s="211"/>
      <c r="D12" s="211"/>
      <c r="E12" s="211"/>
      <c r="F12" s="228"/>
      <c r="G12" s="229"/>
    </row>
    <row r="13" spans="1:8" s="418" customFormat="1" ht="20.100000000000001" customHeight="1">
      <c r="B13" s="211" t="s">
        <v>261</v>
      </c>
      <c r="C13" s="212" t="s">
        <v>262</v>
      </c>
      <c r="D13" s="212"/>
      <c r="E13" s="230"/>
      <c r="F13" s="212"/>
      <c r="G13" s="231"/>
    </row>
    <row r="14" spans="1:8" s="418" customFormat="1" ht="20.100000000000001" customHeight="1">
      <c r="B14" s="258" t="s">
        <v>259</v>
      </c>
      <c r="C14" s="258" t="s">
        <v>258</v>
      </c>
      <c r="D14" s="698" t="s">
        <v>257</v>
      </c>
      <c r="E14" s="699"/>
      <c r="F14" s="698" t="s">
        <v>256</v>
      </c>
      <c r="G14" s="700"/>
    </row>
    <row r="15" spans="1:8" s="418" customFormat="1" ht="20.100000000000001" customHeight="1">
      <c r="B15" s="686">
        <v>1</v>
      </c>
      <c r="C15" s="689"/>
      <c r="D15" s="260" t="s">
        <v>255</v>
      </c>
      <c r="E15" s="261"/>
      <c r="F15" s="692"/>
      <c r="G15" s="697" t="s">
        <v>251</v>
      </c>
    </row>
    <row r="16" spans="1:8" s="418" customFormat="1" ht="20.100000000000001" customHeight="1">
      <c r="B16" s="686"/>
      <c r="C16" s="689"/>
      <c r="D16" s="214" t="s">
        <v>254</v>
      </c>
      <c r="E16" s="232"/>
      <c r="F16" s="692"/>
      <c r="G16" s="695"/>
    </row>
    <row r="17" spans="2:7" s="418" customFormat="1" ht="20.100000000000001" customHeight="1">
      <c r="B17" s="687"/>
      <c r="C17" s="690"/>
      <c r="D17" s="257" t="s">
        <v>253</v>
      </c>
      <c r="E17" s="261"/>
      <c r="F17" s="692"/>
      <c r="G17" s="696"/>
    </row>
    <row r="18" spans="2:7" s="418" customFormat="1" ht="20.100000000000001" customHeight="1">
      <c r="B18" s="685">
        <v>2</v>
      </c>
      <c r="C18" s="688"/>
      <c r="D18" s="214" t="s">
        <v>255</v>
      </c>
      <c r="E18" s="232"/>
      <c r="F18" s="691"/>
      <c r="G18" s="694" t="s">
        <v>251</v>
      </c>
    </row>
    <row r="19" spans="2:7" s="418" customFormat="1" ht="20.100000000000001" customHeight="1">
      <c r="B19" s="686"/>
      <c r="C19" s="689"/>
      <c r="D19" s="214" t="s">
        <v>254</v>
      </c>
      <c r="E19" s="232"/>
      <c r="F19" s="692"/>
      <c r="G19" s="695"/>
    </row>
    <row r="20" spans="2:7" s="418" customFormat="1" ht="20.100000000000001" customHeight="1">
      <c r="B20" s="687"/>
      <c r="C20" s="690"/>
      <c r="D20" s="233" t="s">
        <v>253</v>
      </c>
      <c r="E20" s="232"/>
      <c r="F20" s="693"/>
      <c r="G20" s="696"/>
    </row>
    <row r="21" spans="2:7" s="418" customFormat="1" ht="20.100000000000001" customHeight="1">
      <c r="B21" s="686" t="s">
        <v>82</v>
      </c>
      <c r="C21" s="689"/>
      <c r="D21" s="260" t="s">
        <v>255</v>
      </c>
      <c r="E21" s="261"/>
      <c r="F21" s="692"/>
      <c r="G21" s="697" t="s">
        <v>251</v>
      </c>
    </row>
    <row r="22" spans="2:7" s="418" customFormat="1" ht="20.100000000000001" customHeight="1">
      <c r="B22" s="686"/>
      <c r="C22" s="689"/>
      <c r="D22" s="214" t="s">
        <v>254</v>
      </c>
      <c r="E22" s="232"/>
      <c r="F22" s="692"/>
      <c r="G22" s="695"/>
    </row>
    <row r="23" spans="2:7" s="418" customFormat="1" ht="20.100000000000001" customHeight="1">
      <c r="B23" s="687"/>
      <c r="C23" s="690"/>
      <c r="D23" s="257" t="s">
        <v>253</v>
      </c>
      <c r="E23" s="261"/>
      <c r="F23" s="693"/>
      <c r="G23" s="696"/>
    </row>
    <row r="24" spans="2:7" s="418" customFormat="1" ht="20.100000000000001" customHeight="1">
      <c r="B24" s="212"/>
      <c r="C24" s="212"/>
      <c r="D24" s="212"/>
      <c r="E24" s="212"/>
      <c r="F24" s="212"/>
      <c r="G24" s="229"/>
    </row>
    <row r="25" spans="2:7" s="418" customFormat="1" ht="20.100000000000001" customHeight="1">
      <c r="B25" s="211" t="s">
        <v>261</v>
      </c>
      <c r="C25" s="212" t="s">
        <v>260</v>
      </c>
      <c r="D25" s="212"/>
      <c r="E25" s="212"/>
      <c r="F25" s="231"/>
      <c r="G25" s="229"/>
    </row>
    <row r="26" spans="2:7" s="418" customFormat="1" ht="20.100000000000001" customHeight="1">
      <c r="B26" s="258" t="s">
        <v>259</v>
      </c>
      <c r="C26" s="258" t="s">
        <v>258</v>
      </c>
      <c r="D26" s="698" t="s">
        <v>257</v>
      </c>
      <c r="E26" s="699"/>
      <c r="F26" s="698" t="s">
        <v>256</v>
      </c>
      <c r="G26" s="700"/>
    </row>
    <row r="27" spans="2:7" s="418" customFormat="1" ht="20.100000000000001" customHeight="1">
      <c r="B27" s="686">
        <v>1</v>
      </c>
      <c r="C27" s="689"/>
      <c r="D27" s="260" t="s">
        <v>255</v>
      </c>
      <c r="E27" s="261"/>
      <c r="F27" s="692"/>
      <c r="G27" s="697" t="s">
        <v>251</v>
      </c>
    </row>
    <row r="28" spans="2:7" s="418" customFormat="1" ht="20.100000000000001" customHeight="1">
      <c r="B28" s="686"/>
      <c r="C28" s="689"/>
      <c r="D28" s="214" t="s">
        <v>254</v>
      </c>
      <c r="E28" s="232"/>
      <c r="F28" s="692"/>
      <c r="G28" s="695"/>
    </row>
    <row r="29" spans="2:7" s="418" customFormat="1" ht="20.100000000000001" customHeight="1">
      <c r="B29" s="687"/>
      <c r="C29" s="690"/>
      <c r="D29" s="257" t="s">
        <v>253</v>
      </c>
      <c r="E29" s="261"/>
      <c r="F29" s="692"/>
      <c r="G29" s="696"/>
    </row>
    <row r="30" spans="2:7" s="418" customFormat="1" ht="20.100000000000001" customHeight="1">
      <c r="B30" s="685">
        <v>2</v>
      </c>
      <c r="C30" s="688"/>
      <c r="D30" s="214" t="s">
        <v>255</v>
      </c>
      <c r="E30" s="232"/>
      <c r="F30" s="691"/>
      <c r="G30" s="694" t="s">
        <v>251</v>
      </c>
    </row>
    <row r="31" spans="2:7" s="418" customFormat="1" ht="20.100000000000001" customHeight="1">
      <c r="B31" s="686"/>
      <c r="C31" s="689"/>
      <c r="D31" s="214" t="s">
        <v>254</v>
      </c>
      <c r="E31" s="232"/>
      <c r="F31" s="692"/>
      <c r="G31" s="695"/>
    </row>
    <row r="32" spans="2:7" s="418" customFormat="1" ht="20.100000000000001" customHeight="1">
      <c r="B32" s="687"/>
      <c r="C32" s="690"/>
      <c r="D32" s="233" t="s">
        <v>253</v>
      </c>
      <c r="E32" s="232"/>
      <c r="F32" s="693"/>
      <c r="G32" s="696"/>
    </row>
    <row r="33" spans="1:8" s="418" customFormat="1" ht="20.100000000000001" customHeight="1">
      <c r="B33" s="686" t="s">
        <v>82</v>
      </c>
      <c r="C33" s="689"/>
      <c r="D33" s="260" t="s">
        <v>255</v>
      </c>
      <c r="E33" s="261"/>
      <c r="F33" s="692"/>
      <c r="G33" s="697" t="s">
        <v>251</v>
      </c>
    </row>
    <row r="34" spans="1:8" s="418" customFormat="1" ht="20.100000000000001" customHeight="1">
      <c r="B34" s="686"/>
      <c r="C34" s="689"/>
      <c r="D34" s="214" t="s">
        <v>254</v>
      </c>
      <c r="E34" s="232"/>
      <c r="F34" s="692"/>
      <c r="G34" s="695"/>
    </row>
    <row r="35" spans="1:8" s="418" customFormat="1" ht="20.100000000000001" customHeight="1">
      <c r="B35" s="687"/>
      <c r="C35" s="690"/>
      <c r="D35" s="257" t="s">
        <v>253</v>
      </c>
      <c r="E35" s="261"/>
      <c r="F35" s="693"/>
      <c r="G35" s="696"/>
    </row>
    <row r="36" spans="1:8" s="418" customFormat="1" ht="20.100000000000001" customHeight="1">
      <c r="B36" s="212"/>
      <c r="C36" s="228"/>
      <c r="D36" s="230"/>
      <c r="E36" s="228"/>
      <c r="F36" s="212"/>
      <c r="G36" s="212"/>
    </row>
    <row r="37" spans="1:8" s="418" customFormat="1" ht="20.100000000000001" customHeight="1">
      <c r="B37" s="680" t="s">
        <v>252</v>
      </c>
      <c r="C37" s="681"/>
      <c r="D37" s="681"/>
      <c r="E37" s="682"/>
      <c r="F37" s="234">
        <f>F11+(F15+F18+F21)+(F27+F30+F33)</f>
        <v>0</v>
      </c>
      <c r="G37" s="235" t="s">
        <v>251</v>
      </c>
    </row>
    <row r="38" spans="1:8" ht="14.1" customHeight="1">
      <c r="B38" s="236"/>
      <c r="C38" s="237"/>
      <c r="D38" s="238"/>
      <c r="E38" s="237"/>
      <c r="F38" s="236"/>
      <c r="G38" s="236"/>
    </row>
    <row r="39" spans="1:8" ht="14.1" customHeight="1">
      <c r="A39" s="210"/>
      <c r="B39" s="244" t="s">
        <v>416</v>
      </c>
      <c r="C39" s="239" t="s">
        <v>250</v>
      </c>
      <c r="D39" s="240"/>
      <c r="E39" s="241"/>
      <c r="F39" s="242"/>
      <c r="G39" s="242"/>
    </row>
    <row r="40" spans="1:8" s="420" customFormat="1" ht="14.1" customHeight="1">
      <c r="A40" s="209"/>
      <c r="B40" s="244" t="s">
        <v>417</v>
      </c>
      <c r="C40" s="243" t="s">
        <v>249</v>
      </c>
      <c r="D40" s="244"/>
      <c r="E40" s="244"/>
      <c r="F40" s="244"/>
      <c r="G40" s="244"/>
      <c r="H40" s="419"/>
    </row>
    <row r="41" spans="1:8" s="420" customFormat="1" ht="14.1" customHeight="1">
      <c r="A41" s="209"/>
      <c r="B41" s="244" t="s">
        <v>418</v>
      </c>
      <c r="C41" s="243" t="s">
        <v>248</v>
      </c>
      <c r="D41" s="244"/>
      <c r="E41" s="244"/>
      <c r="F41" s="244"/>
      <c r="G41" s="244"/>
      <c r="H41" s="419"/>
    </row>
    <row r="42" spans="1:8" s="420" customFormat="1" ht="14.1" customHeight="1">
      <c r="A42" s="209"/>
      <c r="B42" s="244" t="s">
        <v>419</v>
      </c>
      <c r="C42" s="243" t="s">
        <v>247</v>
      </c>
      <c r="D42" s="244"/>
      <c r="E42" s="244"/>
      <c r="F42" s="242"/>
      <c r="G42" s="242"/>
    </row>
    <row r="43" spans="1:8" s="420" customFormat="1" ht="25.5" customHeight="1">
      <c r="A43" s="209"/>
      <c r="B43" s="244" t="s">
        <v>420</v>
      </c>
      <c r="C43" s="683" t="s">
        <v>246</v>
      </c>
      <c r="D43" s="684"/>
      <c r="E43" s="684"/>
      <c r="F43" s="684"/>
      <c r="G43" s="684"/>
      <c r="H43" s="419"/>
    </row>
    <row r="44" spans="1:8" s="420" customFormat="1" ht="24" customHeight="1">
      <c r="A44" s="209"/>
      <c r="B44" s="244" t="s">
        <v>421</v>
      </c>
      <c r="C44" s="684" t="s">
        <v>245</v>
      </c>
      <c r="D44" s="684"/>
      <c r="E44" s="684"/>
      <c r="F44" s="684"/>
      <c r="G44" s="684"/>
    </row>
    <row r="45" spans="1:8" ht="12" customHeight="1">
      <c r="A45" s="417"/>
      <c r="B45" s="417"/>
      <c r="C45" s="421"/>
      <c r="D45" s="421"/>
      <c r="E45" s="421"/>
      <c r="F45" s="421"/>
      <c r="G45" s="421"/>
      <c r="H45" s="417"/>
    </row>
    <row r="46" spans="1:8" ht="14.1" customHeight="1"/>
  </sheetData>
  <mergeCells count="36">
    <mergeCell ref="B11:E11"/>
    <mergeCell ref="B2:G2"/>
    <mergeCell ref="B4:B5"/>
    <mergeCell ref="C4:E4"/>
    <mergeCell ref="D5:E5"/>
    <mergeCell ref="D14:E14"/>
    <mergeCell ref="F14:G14"/>
    <mergeCell ref="B15:B17"/>
    <mergeCell ref="C15:C17"/>
    <mergeCell ref="F15:F17"/>
    <mergeCell ref="G15:G17"/>
    <mergeCell ref="B18:B20"/>
    <mergeCell ref="C18:C20"/>
    <mergeCell ref="F18:F20"/>
    <mergeCell ref="G18:G20"/>
    <mergeCell ref="B21:B23"/>
    <mergeCell ref="C21:C23"/>
    <mergeCell ref="F21:F23"/>
    <mergeCell ref="G21:G23"/>
    <mergeCell ref="D26:E26"/>
    <mergeCell ref="F26:G26"/>
    <mergeCell ref="B27:B29"/>
    <mergeCell ref="C27:C29"/>
    <mergeCell ref="F27:F29"/>
    <mergeCell ref="G27:G29"/>
    <mergeCell ref="B37:E37"/>
    <mergeCell ref="C43:G43"/>
    <mergeCell ref="C44:G44"/>
    <mergeCell ref="B30:B32"/>
    <mergeCell ref="C30:C32"/>
    <mergeCell ref="F30:F32"/>
    <mergeCell ref="G30:G32"/>
    <mergeCell ref="B33:B35"/>
    <mergeCell ref="C33:C35"/>
    <mergeCell ref="F33:F35"/>
    <mergeCell ref="G33:G35"/>
  </mergeCells>
  <phoneticPr fontId="2"/>
  <pageMargins left="0.7" right="0.7" top="0.75" bottom="0.75" header="0.3" footer="0.3"/>
  <pageSetup paperSize="9" scale="92" fitToHeight="0"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038B-E5E7-422E-BC46-0364726E4145}">
  <sheetPr>
    <pageSetUpPr fitToPage="1"/>
  </sheetPr>
  <dimension ref="A1:H52"/>
  <sheetViews>
    <sheetView showGridLines="0" view="pageBreakPreview" zoomScaleNormal="100" zoomScaleSheetLayoutView="100" workbookViewId="0">
      <selection activeCell="G22" sqref="G22"/>
    </sheetView>
  </sheetViews>
  <sheetFormatPr defaultRowHeight="12"/>
  <cols>
    <col min="1" max="1" width="7.5" style="263" customWidth="1"/>
    <col min="2" max="2" width="4.125" style="263" customWidth="1"/>
    <col min="3" max="3" width="37.625" style="263" customWidth="1"/>
    <col min="4" max="4" width="10.75" style="263" customWidth="1"/>
    <col min="5" max="5" width="4.125" style="263" customWidth="1"/>
    <col min="6" max="6" width="3.625" style="346" customWidth="1"/>
    <col min="7" max="7" width="37.625" style="346" customWidth="1"/>
    <col min="8" max="16384" width="9" style="263"/>
  </cols>
  <sheetData>
    <row r="1" spans="1:8">
      <c r="A1" s="7" t="s">
        <v>395</v>
      </c>
    </row>
    <row r="2" spans="1:8" ht="17.25">
      <c r="A2" s="707" t="s">
        <v>300</v>
      </c>
      <c r="B2" s="707"/>
      <c r="C2" s="707"/>
      <c r="D2" s="707"/>
      <c r="E2" s="707"/>
      <c r="F2" s="707"/>
      <c r="G2" s="707"/>
      <c r="H2" s="707"/>
    </row>
    <row r="3" spans="1:8" ht="17.25">
      <c r="A3" s="451"/>
      <c r="B3" s="451"/>
      <c r="C3" s="451"/>
      <c r="D3" s="451"/>
      <c r="E3" s="451"/>
      <c r="F3" s="451"/>
      <c r="G3" s="451"/>
      <c r="H3" s="451"/>
    </row>
    <row r="4" spans="1:8">
      <c r="A4" s="347" t="s">
        <v>141</v>
      </c>
      <c r="B4" s="347"/>
    </row>
    <row r="5" spans="1:8">
      <c r="A5" s="347"/>
      <c r="B5" s="347"/>
    </row>
    <row r="6" spans="1:8" ht="12.75" thickBot="1">
      <c r="A6" s="348" t="s">
        <v>140</v>
      </c>
      <c r="B6" s="263" t="s">
        <v>139</v>
      </c>
    </row>
    <row r="7" spans="1:8" ht="12.75" thickBot="1">
      <c r="A7" s="348"/>
      <c r="B7" s="351" t="s">
        <v>138</v>
      </c>
      <c r="C7" s="346" t="s">
        <v>137</v>
      </c>
      <c r="D7" s="352"/>
      <c r="E7" s="263" t="s">
        <v>118</v>
      </c>
      <c r="F7" s="353" t="s">
        <v>83</v>
      </c>
      <c r="G7" s="354" t="s">
        <v>136</v>
      </c>
      <c r="H7" s="347"/>
    </row>
    <row r="8" spans="1:8">
      <c r="A8" s="348"/>
      <c r="B8" s="351" t="s">
        <v>135</v>
      </c>
      <c r="C8" s="346" t="s">
        <v>134</v>
      </c>
      <c r="D8" s="355">
        <v>74.7</v>
      </c>
      <c r="E8" s="263" t="s">
        <v>118</v>
      </c>
      <c r="G8" s="354" t="s">
        <v>133</v>
      </c>
      <c r="H8" s="347"/>
    </row>
    <row r="9" spans="1:8" ht="9" customHeight="1">
      <c r="A9" s="347"/>
      <c r="B9" s="347"/>
    </row>
    <row r="10" spans="1:8">
      <c r="A10" s="375" t="s">
        <v>154</v>
      </c>
      <c r="B10" s="263" t="s">
        <v>132</v>
      </c>
      <c r="D10" s="356"/>
      <c r="G10" s="350"/>
      <c r="H10" s="347"/>
    </row>
    <row r="11" spans="1:8">
      <c r="A11" s="348"/>
      <c r="B11" s="351" t="s">
        <v>131</v>
      </c>
      <c r="C11" s="263" t="s">
        <v>130</v>
      </c>
      <c r="D11" s="356">
        <f>+D12*D13</f>
        <v>417600</v>
      </c>
      <c r="E11" s="263" t="s">
        <v>113</v>
      </c>
      <c r="G11" s="350"/>
      <c r="H11" s="347"/>
    </row>
    <row r="12" spans="1:8">
      <c r="A12" s="348"/>
      <c r="B12" s="351" t="s">
        <v>129</v>
      </c>
      <c r="C12" s="346" t="s">
        <v>128</v>
      </c>
      <c r="D12" s="356">
        <v>20</v>
      </c>
      <c r="E12" s="263" t="s">
        <v>127</v>
      </c>
      <c r="G12" s="350"/>
      <c r="H12" s="347"/>
    </row>
    <row r="13" spans="1:8">
      <c r="A13" s="348"/>
      <c r="B13" s="351" t="s">
        <v>126</v>
      </c>
      <c r="C13" s="346" t="s">
        <v>125</v>
      </c>
      <c r="D13" s="357">
        <v>20880</v>
      </c>
      <c r="E13" s="263" t="s">
        <v>113</v>
      </c>
      <c r="G13" s="350"/>
      <c r="H13" s="347"/>
    </row>
    <row r="14" spans="1:8" ht="9" customHeight="1">
      <c r="A14" s="348"/>
      <c r="B14" s="351"/>
      <c r="C14" s="346"/>
      <c r="D14" s="356"/>
      <c r="G14" s="350"/>
      <c r="H14" s="347"/>
    </row>
    <row r="15" spans="1:8" ht="12.75" thickBot="1">
      <c r="A15" s="375" t="s">
        <v>124</v>
      </c>
      <c r="B15" s="263" t="s">
        <v>123</v>
      </c>
      <c r="C15" s="346"/>
      <c r="D15" s="349"/>
      <c r="G15" s="350"/>
      <c r="H15" s="347"/>
    </row>
    <row r="16" spans="1:8" ht="12.75" thickBot="1">
      <c r="A16" s="348"/>
      <c r="B16" s="351" t="s">
        <v>122</v>
      </c>
      <c r="C16" s="346" t="s">
        <v>121</v>
      </c>
      <c r="D16" s="358"/>
      <c r="E16" s="263" t="s">
        <v>118</v>
      </c>
      <c r="G16" s="354"/>
      <c r="H16" s="347"/>
    </row>
    <row r="17" spans="1:8" ht="12.75" thickBot="1">
      <c r="A17" s="348"/>
      <c r="B17" s="351" t="s">
        <v>120</v>
      </c>
      <c r="C17" s="346" t="s">
        <v>119</v>
      </c>
      <c r="D17" s="355">
        <f>+D8+44</f>
        <v>118.7</v>
      </c>
      <c r="E17" s="263" t="s">
        <v>118</v>
      </c>
      <c r="G17" s="350"/>
      <c r="H17" s="347"/>
    </row>
    <row r="18" spans="1:8" ht="12.75" thickBot="1">
      <c r="B18" s="351" t="s">
        <v>117</v>
      </c>
      <c r="C18" s="346" t="s">
        <v>116</v>
      </c>
      <c r="D18" s="359"/>
      <c r="E18" s="263" t="s">
        <v>113</v>
      </c>
      <c r="G18" s="350"/>
      <c r="H18" s="347"/>
    </row>
    <row r="19" spans="1:8" ht="12.75" thickBot="1">
      <c r="B19" s="351" t="s">
        <v>115</v>
      </c>
      <c r="C19" s="263" t="s">
        <v>114</v>
      </c>
      <c r="D19" s="360"/>
      <c r="E19" s="263" t="s">
        <v>113</v>
      </c>
      <c r="G19" s="361"/>
      <c r="H19" s="347"/>
    </row>
    <row r="20" spans="1:8">
      <c r="B20" s="351"/>
      <c r="C20" s="347" t="s">
        <v>112</v>
      </c>
      <c r="D20" s="356"/>
      <c r="G20" s="366"/>
      <c r="H20" s="347"/>
    </row>
    <row r="21" spans="1:8" ht="9" customHeight="1">
      <c r="G21" s="366"/>
      <c r="H21" s="347"/>
    </row>
    <row r="22" spans="1:8">
      <c r="A22" s="348" t="s">
        <v>111</v>
      </c>
      <c r="B22" s="263" t="s">
        <v>110</v>
      </c>
      <c r="G22" s="366"/>
    </row>
    <row r="23" spans="1:8" ht="12.75" thickBot="1">
      <c r="B23" s="263" t="s">
        <v>109</v>
      </c>
      <c r="G23" s="366"/>
    </row>
    <row r="24" spans="1:8" ht="12.75" thickBot="1">
      <c r="B24" s="351" t="s">
        <v>87</v>
      </c>
      <c r="C24" s="263" t="s">
        <v>108</v>
      </c>
      <c r="D24" s="362"/>
      <c r="E24" s="263" t="s">
        <v>76</v>
      </c>
      <c r="G24" s="366"/>
    </row>
    <row r="25" spans="1:8" ht="12.75" thickBot="1">
      <c r="B25" s="351" t="s">
        <v>99</v>
      </c>
      <c r="C25" s="347" t="s">
        <v>107</v>
      </c>
      <c r="D25" s="362"/>
      <c r="E25" s="263" t="s">
        <v>76</v>
      </c>
      <c r="G25" s="366"/>
    </row>
    <row r="26" spans="1:8" ht="12.75" thickBot="1">
      <c r="B26" s="351" t="s">
        <v>99</v>
      </c>
      <c r="C26" s="347" t="s">
        <v>106</v>
      </c>
      <c r="D26" s="364"/>
      <c r="E26" s="263" t="s">
        <v>76</v>
      </c>
      <c r="G26" s="350"/>
    </row>
    <row r="27" spans="1:8" ht="12.75" thickBot="1">
      <c r="B27" s="351" t="s">
        <v>99</v>
      </c>
      <c r="C27" s="381" t="s">
        <v>105</v>
      </c>
      <c r="D27" s="364"/>
      <c r="E27" s="263" t="s">
        <v>76</v>
      </c>
      <c r="F27" s="353" t="s">
        <v>83</v>
      </c>
      <c r="G27" s="363" t="s">
        <v>104</v>
      </c>
    </row>
    <row r="28" spans="1:8">
      <c r="B28" s="351"/>
      <c r="C28" s="363"/>
      <c r="D28" s="377"/>
      <c r="G28" s="363" t="s">
        <v>103</v>
      </c>
    </row>
    <row r="29" spans="1:8">
      <c r="B29" s="351"/>
      <c r="C29" s="363"/>
      <c r="D29" s="378"/>
      <c r="G29" s="363" t="s">
        <v>102</v>
      </c>
    </row>
    <row r="30" spans="1:8">
      <c r="B30" s="351"/>
      <c r="C30" s="363"/>
      <c r="D30" s="378"/>
      <c r="G30" s="350"/>
    </row>
    <row r="31" spans="1:8">
      <c r="B31" s="351"/>
      <c r="C31" s="363"/>
      <c r="D31" s="378"/>
      <c r="G31" s="350"/>
    </row>
    <row r="32" spans="1:8">
      <c r="B32" s="351"/>
      <c r="C32" s="363"/>
      <c r="D32" s="378"/>
      <c r="G32" s="350"/>
    </row>
    <row r="33" spans="1:7">
      <c r="B33" s="351"/>
      <c r="C33" s="363"/>
      <c r="D33" s="378"/>
      <c r="G33" s="350"/>
    </row>
    <row r="34" spans="1:7" ht="12.75" thickBot="1">
      <c r="B34" s="351"/>
      <c r="C34" s="363"/>
      <c r="D34" s="379"/>
      <c r="G34" s="350"/>
    </row>
    <row r="35" spans="1:7" ht="12.75" thickBot="1">
      <c r="B35" s="351" t="s">
        <v>99</v>
      </c>
      <c r="C35" s="347" t="s">
        <v>101</v>
      </c>
      <c r="D35" s="365"/>
      <c r="E35" s="263" t="s">
        <v>76</v>
      </c>
      <c r="G35" s="263"/>
    </row>
    <row r="36" spans="1:7" ht="12.75" thickBot="1">
      <c r="B36" s="351" t="s">
        <v>99</v>
      </c>
      <c r="C36" s="347" t="s">
        <v>100</v>
      </c>
      <c r="D36" s="365"/>
      <c r="E36" s="263" t="s">
        <v>76</v>
      </c>
      <c r="G36" s="263"/>
    </row>
    <row r="37" spans="1:7" ht="12.75" thickBot="1">
      <c r="B37" s="351" t="s">
        <v>99</v>
      </c>
      <c r="C37" s="347" t="s">
        <v>98</v>
      </c>
      <c r="D37" s="365"/>
      <c r="E37" s="263" t="s">
        <v>76</v>
      </c>
      <c r="F37" s="353" t="s">
        <v>83</v>
      </c>
      <c r="G37" s="354" t="s">
        <v>97</v>
      </c>
    </row>
    <row r="38" spans="1:7" ht="9" customHeight="1">
      <c r="B38" s="351"/>
      <c r="C38" s="363"/>
      <c r="D38" s="356"/>
      <c r="G38" s="350"/>
    </row>
    <row r="39" spans="1:7" ht="12.75" thickBot="1">
      <c r="A39" s="348" t="s">
        <v>96</v>
      </c>
      <c r="B39" s="367" t="s">
        <v>95</v>
      </c>
      <c r="C39" s="346"/>
      <c r="D39" s="356"/>
      <c r="G39" s="350"/>
    </row>
    <row r="40" spans="1:7" ht="12.75" thickBot="1">
      <c r="B40" s="351" t="s">
        <v>84</v>
      </c>
      <c r="C40" s="368" t="s">
        <v>94</v>
      </c>
      <c r="D40" s="364"/>
      <c r="E40" s="263" t="s">
        <v>76</v>
      </c>
      <c r="G40" s="350"/>
    </row>
    <row r="41" spans="1:7" ht="9" customHeight="1">
      <c r="B41" s="351"/>
      <c r="C41" s="346"/>
      <c r="D41" s="356"/>
      <c r="G41" s="350"/>
    </row>
    <row r="42" spans="1:7" ht="12.75" thickBot="1">
      <c r="A42" s="348" t="s">
        <v>93</v>
      </c>
      <c r="B42" s="263" t="s">
        <v>92</v>
      </c>
      <c r="C42" s="346"/>
    </row>
    <row r="43" spans="1:7" ht="12.75" thickBot="1">
      <c r="B43" s="351" t="s">
        <v>91</v>
      </c>
      <c r="C43" s="369" t="s">
        <v>90</v>
      </c>
      <c r="D43" s="370"/>
      <c r="E43" s="263" t="s">
        <v>76</v>
      </c>
      <c r="F43" s="353" t="s">
        <v>83</v>
      </c>
      <c r="G43" s="346" t="s">
        <v>89</v>
      </c>
    </row>
    <row r="44" spans="1:7" ht="12.75" thickBot="1">
      <c r="B44" s="351" t="s">
        <v>87</v>
      </c>
      <c r="C44" s="369" t="s">
        <v>86</v>
      </c>
      <c r="D44" s="371"/>
      <c r="E44" s="263" t="s">
        <v>76</v>
      </c>
      <c r="F44" s="353" t="s">
        <v>83</v>
      </c>
      <c r="G44" s="346" t="s">
        <v>85</v>
      </c>
    </row>
    <row r="45" spans="1:7" ht="12.75" thickBot="1">
      <c r="B45" s="351" t="s">
        <v>84</v>
      </c>
      <c r="C45" s="369" t="str">
        <f>+B39</f>
        <v>外構整備</v>
      </c>
      <c r="D45" s="372"/>
      <c r="E45" s="263" t="s">
        <v>76</v>
      </c>
      <c r="F45" s="353" t="s">
        <v>83</v>
      </c>
      <c r="G45" s="346" t="s">
        <v>81</v>
      </c>
    </row>
    <row r="46" spans="1:7" ht="7.5" customHeight="1">
      <c r="B46" s="351"/>
      <c r="D46" s="373"/>
    </row>
    <row r="47" spans="1:7" ht="12.75" thickBot="1">
      <c r="A47" s="348" t="s">
        <v>80</v>
      </c>
      <c r="B47" s="367" t="s">
        <v>79</v>
      </c>
      <c r="D47" s="373"/>
    </row>
    <row r="48" spans="1:7" ht="12.75" thickBot="1">
      <c r="A48" s="348"/>
      <c r="B48" s="351" t="s">
        <v>78</v>
      </c>
      <c r="C48" s="263" t="s">
        <v>77</v>
      </c>
      <c r="D48" s="380"/>
      <c r="E48" s="263" t="s">
        <v>76</v>
      </c>
      <c r="G48" s="374"/>
    </row>
    <row r="49" spans="1:7" ht="9.75" customHeight="1">
      <c r="A49" s="348"/>
      <c r="B49" s="367"/>
      <c r="D49" s="373"/>
      <c r="G49" s="350"/>
    </row>
    <row r="50" spans="1:7">
      <c r="A50" s="348"/>
      <c r="G50" s="350"/>
    </row>
    <row r="51" spans="1:7">
      <c r="A51" s="348"/>
      <c r="B51" s="351"/>
      <c r="D51" s="373"/>
      <c r="G51" s="374"/>
    </row>
    <row r="52" spans="1:7">
      <c r="A52" s="348"/>
      <c r="B52" s="351"/>
      <c r="D52" s="373"/>
    </row>
  </sheetData>
  <mergeCells count="1">
    <mergeCell ref="A2:H2"/>
  </mergeCells>
  <phoneticPr fontId="2"/>
  <printOptions horizontalCentered="1"/>
  <pageMargins left="0.7" right="0.7" top="0.75" bottom="0.75" header="0.3" footer="0.3"/>
  <pageSetup paperSize="9" scale="76" fitToHeight="0" orientation="portrait"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3F89-02C0-4B5D-B5F5-260AF94A2093}">
  <sheetPr>
    <pageSetUpPr fitToPage="1"/>
  </sheetPr>
  <dimension ref="A1:H54"/>
  <sheetViews>
    <sheetView showGridLines="0" view="pageBreakPreview" zoomScaleNormal="100" zoomScaleSheetLayoutView="100" workbookViewId="0">
      <selection activeCell="D13" sqref="D13"/>
    </sheetView>
  </sheetViews>
  <sheetFormatPr defaultRowHeight="12"/>
  <cols>
    <col min="1" max="1" width="7.5" style="263" customWidth="1"/>
    <col min="2" max="2" width="4.125" style="263" customWidth="1"/>
    <col min="3" max="3" width="38.625" style="263" customWidth="1"/>
    <col min="4" max="4" width="10.75" style="263" customWidth="1"/>
    <col min="5" max="5" width="4.125" style="263" customWidth="1"/>
    <col min="6" max="6" width="3.625" style="346" customWidth="1"/>
    <col min="7" max="7" width="37.625" style="346" customWidth="1"/>
    <col min="8" max="16384" width="9" style="263"/>
  </cols>
  <sheetData>
    <row r="1" spans="1:8">
      <c r="A1" s="7" t="s">
        <v>396</v>
      </c>
    </row>
    <row r="2" spans="1:8" ht="17.25">
      <c r="A2" s="707" t="s">
        <v>411</v>
      </c>
      <c r="B2" s="707"/>
      <c r="C2" s="707"/>
      <c r="D2" s="707"/>
      <c r="E2" s="707"/>
      <c r="F2" s="707"/>
      <c r="G2" s="707"/>
      <c r="H2" s="707"/>
    </row>
    <row r="3" spans="1:8" ht="17.25">
      <c r="A3" s="451"/>
      <c r="B3" s="451"/>
      <c r="C3" s="451"/>
      <c r="D3" s="451"/>
      <c r="E3" s="451"/>
      <c r="F3" s="451"/>
      <c r="G3" s="451"/>
      <c r="H3" s="451"/>
    </row>
    <row r="4" spans="1:8">
      <c r="A4" s="347" t="s">
        <v>156</v>
      </c>
      <c r="B4" s="347"/>
    </row>
    <row r="6" spans="1:8" ht="12.75" thickBot="1">
      <c r="A6" s="348" t="s">
        <v>140</v>
      </c>
      <c r="B6" s="263" t="s">
        <v>130</v>
      </c>
    </row>
    <row r="7" spans="1:8" ht="12.75" thickBot="1">
      <c r="A7" s="348"/>
      <c r="B7" s="351" t="s">
        <v>138</v>
      </c>
      <c r="C7" s="346" t="s">
        <v>137</v>
      </c>
      <c r="D7" s="352"/>
      <c r="E7" s="263" t="s">
        <v>118</v>
      </c>
      <c r="F7" s="353" t="s">
        <v>83</v>
      </c>
      <c r="G7" s="354" t="s">
        <v>136</v>
      </c>
      <c r="H7" s="347"/>
    </row>
    <row r="8" spans="1:8">
      <c r="A8" s="348"/>
      <c r="B8" s="351" t="s">
        <v>135</v>
      </c>
      <c r="C8" s="346" t="s">
        <v>134</v>
      </c>
      <c r="D8" s="355">
        <v>94</v>
      </c>
      <c r="E8" s="263" t="s">
        <v>118</v>
      </c>
      <c r="G8" s="354" t="s">
        <v>155</v>
      </c>
      <c r="H8" s="347"/>
    </row>
    <row r="9" spans="1:8" ht="9" customHeight="1">
      <c r="A9" s="348"/>
      <c r="B9" s="351"/>
      <c r="C9" s="346"/>
      <c r="D9" s="355"/>
      <c r="G9" s="354"/>
      <c r="H9" s="347"/>
    </row>
    <row r="10" spans="1:8">
      <c r="A10" s="375" t="s">
        <v>154</v>
      </c>
      <c r="B10" s="263" t="s">
        <v>132</v>
      </c>
      <c r="D10" s="356"/>
      <c r="G10" s="350"/>
      <c r="H10" s="347"/>
    </row>
    <row r="11" spans="1:8">
      <c r="A11" s="348"/>
      <c r="B11" s="351" t="s">
        <v>131</v>
      </c>
      <c r="C11" s="263" t="s">
        <v>130</v>
      </c>
      <c r="D11" s="356">
        <f>+D12*D13</f>
        <v>1311600</v>
      </c>
      <c r="E11" s="263" t="s">
        <v>113</v>
      </c>
      <c r="G11" s="350"/>
      <c r="H11" s="347"/>
    </row>
    <row r="12" spans="1:8">
      <c r="A12" s="348"/>
      <c r="B12" s="351" t="s">
        <v>129</v>
      </c>
      <c r="C12" s="346" t="s">
        <v>128</v>
      </c>
      <c r="D12" s="356">
        <v>60</v>
      </c>
      <c r="E12" s="263" t="s">
        <v>127</v>
      </c>
      <c r="G12" s="350"/>
      <c r="H12" s="347"/>
    </row>
    <row r="13" spans="1:8">
      <c r="A13" s="348"/>
      <c r="B13" s="351" t="s">
        <v>126</v>
      </c>
      <c r="C13" s="346" t="s">
        <v>125</v>
      </c>
      <c r="D13" s="357">
        <v>21860</v>
      </c>
      <c r="E13" s="263" t="s">
        <v>113</v>
      </c>
      <c r="G13" s="350"/>
      <c r="H13" s="347"/>
    </row>
    <row r="14" spans="1:8" ht="9" customHeight="1">
      <c r="A14" s="348"/>
      <c r="B14" s="351"/>
      <c r="C14" s="346"/>
      <c r="D14" s="356"/>
      <c r="G14" s="350"/>
      <c r="H14" s="347"/>
    </row>
    <row r="15" spans="1:8" ht="12.75" thickBot="1">
      <c r="A15" s="375" t="s">
        <v>124</v>
      </c>
      <c r="B15" s="263" t="s">
        <v>123</v>
      </c>
      <c r="C15" s="346"/>
      <c r="D15" s="349"/>
      <c r="G15" s="350"/>
      <c r="H15" s="347"/>
    </row>
    <row r="16" spans="1:8" ht="12.75" thickBot="1">
      <c r="A16" s="348"/>
      <c r="B16" s="351" t="s">
        <v>122</v>
      </c>
      <c r="C16" s="346" t="s">
        <v>121</v>
      </c>
      <c r="D16" s="358"/>
      <c r="E16" s="263" t="s">
        <v>118</v>
      </c>
      <c r="G16" s="354"/>
      <c r="H16" s="347"/>
    </row>
    <row r="17" spans="1:8" ht="12.75" thickBot="1">
      <c r="A17" s="348"/>
      <c r="B17" s="351" t="s">
        <v>120</v>
      </c>
      <c r="C17" s="346" t="s">
        <v>119</v>
      </c>
      <c r="D17" s="355">
        <f>+D8+44</f>
        <v>138</v>
      </c>
      <c r="E17" s="263" t="s">
        <v>118</v>
      </c>
      <c r="G17" s="350"/>
      <c r="H17" s="347"/>
    </row>
    <row r="18" spans="1:8" ht="12.75" thickBot="1">
      <c r="B18" s="351" t="s">
        <v>117</v>
      </c>
      <c r="C18" s="346" t="s">
        <v>116</v>
      </c>
      <c r="D18" s="376"/>
      <c r="E18" s="263" t="s">
        <v>113</v>
      </c>
      <c r="G18" s="350"/>
      <c r="H18" s="347"/>
    </row>
    <row r="19" spans="1:8" ht="12.75" thickBot="1">
      <c r="B19" s="351" t="s">
        <v>115</v>
      </c>
      <c r="C19" s="263" t="s">
        <v>114</v>
      </c>
      <c r="D19" s="359"/>
      <c r="E19" s="263" t="s">
        <v>113</v>
      </c>
      <c r="G19" s="361"/>
      <c r="H19" s="347"/>
    </row>
    <row r="20" spans="1:8">
      <c r="B20" s="351"/>
      <c r="C20" s="347" t="s">
        <v>112</v>
      </c>
      <c r="D20" s="356"/>
      <c r="G20" s="361"/>
      <c r="H20" s="347"/>
    </row>
    <row r="21" spans="1:8" ht="9" customHeight="1">
      <c r="G21" s="361"/>
      <c r="H21" s="347"/>
    </row>
    <row r="22" spans="1:8">
      <c r="A22" s="348" t="s">
        <v>111</v>
      </c>
      <c r="B22" s="263" t="s">
        <v>110</v>
      </c>
    </row>
    <row r="23" spans="1:8" ht="12.75" thickBot="1">
      <c r="B23" s="263" t="s">
        <v>109</v>
      </c>
    </row>
    <row r="24" spans="1:8" ht="12.75" thickBot="1">
      <c r="B24" s="351" t="s">
        <v>87</v>
      </c>
      <c r="C24" s="263" t="s">
        <v>108</v>
      </c>
      <c r="D24" s="362"/>
      <c r="E24" s="263" t="s">
        <v>76</v>
      </c>
      <c r="G24" s="350"/>
    </row>
    <row r="25" spans="1:8" ht="12.75" thickBot="1">
      <c r="B25" s="351" t="s">
        <v>99</v>
      </c>
      <c r="C25" s="347" t="s">
        <v>153</v>
      </c>
      <c r="D25" s="362"/>
      <c r="E25" s="263" t="s">
        <v>76</v>
      </c>
      <c r="G25" s="350"/>
    </row>
    <row r="26" spans="1:8" ht="12.75" thickBot="1">
      <c r="B26" s="351" t="s">
        <v>99</v>
      </c>
      <c r="C26" s="347" t="s">
        <v>152</v>
      </c>
      <c r="D26" s="362"/>
      <c r="E26" s="263" t="s">
        <v>76</v>
      </c>
      <c r="G26" s="350"/>
    </row>
    <row r="27" spans="1:8" ht="12.75" thickBot="1">
      <c r="B27" s="351" t="s">
        <v>99</v>
      </c>
      <c r="C27" s="347" t="s">
        <v>151</v>
      </c>
      <c r="D27" s="362"/>
      <c r="E27" s="263" t="s">
        <v>76</v>
      </c>
      <c r="G27" s="350"/>
    </row>
    <row r="28" spans="1:8" ht="17.25" customHeight="1" thickBot="1">
      <c r="B28" s="351" t="s">
        <v>99</v>
      </c>
      <c r="C28" s="347" t="s">
        <v>150</v>
      </c>
      <c r="D28" s="364"/>
      <c r="E28" s="263" t="s">
        <v>76</v>
      </c>
      <c r="F28" s="353" t="s">
        <v>83</v>
      </c>
      <c r="G28" s="363" t="s">
        <v>104</v>
      </c>
    </row>
    <row r="29" spans="1:8" ht="17.25" customHeight="1">
      <c r="B29" s="351"/>
      <c r="C29" s="363"/>
      <c r="D29" s="377"/>
      <c r="F29" s="353"/>
      <c r="G29" s="363" t="s">
        <v>103</v>
      </c>
    </row>
    <row r="30" spans="1:8" ht="17.25" customHeight="1">
      <c r="B30" s="351"/>
      <c r="C30" s="363"/>
      <c r="D30" s="378"/>
      <c r="F30" s="353"/>
      <c r="G30" s="363" t="s">
        <v>102</v>
      </c>
    </row>
    <row r="31" spans="1:8" ht="17.25" customHeight="1">
      <c r="B31" s="351"/>
      <c r="C31" s="363"/>
      <c r="D31" s="378"/>
      <c r="F31" s="353"/>
      <c r="G31" s="366"/>
    </row>
    <row r="32" spans="1:8" ht="17.25" customHeight="1">
      <c r="B32" s="351"/>
      <c r="C32" s="363"/>
      <c r="D32" s="378"/>
      <c r="F32" s="353"/>
      <c r="G32" s="366"/>
    </row>
    <row r="33" spans="1:7" ht="17.25" customHeight="1">
      <c r="B33" s="351"/>
      <c r="C33" s="363"/>
      <c r="D33" s="378"/>
      <c r="F33" s="353"/>
      <c r="G33" s="366"/>
    </row>
    <row r="34" spans="1:7" ht="17.25" customHeight="1">
      <c r="B34" s="351"/>
      <c r="C34" s="363"/>
      <c r="D34" s="378"/>
      <c r="F34" s="353"/>
      <c r="G34" s="366"/>
    </row>
    <row r="35" spans="1:7" ht="17.25" customHeight="1" thickBot="1">
      <c r="B35" s="351"/>
      <c r="C35" s="363"/>
      <c r="D35" s="379"/>
      <c r="F35" s="353"/>
      <c r="G35" s="366"/>
    </row>
    <row r="36" spans="1:7" ht="12.75" thickBot="1">
      <c r="B36" s="351" t="s">
        <v>99</v>
      </c>
      <c r="C36" s="347" t="s">
        <v>101</v>
      </c>
      <c r="D36" s="365"/>
      <c r="E36" s="263" t="s">
        <v>76</v>
      </c>
      <c r="G36" s="354"/>
    </row>
    <row r="37" spans="1:7" ht="12.75" thickBot="1">
      <c r="B37" s="351" t="s">
        <v>99</v>
      </c>
      <c r="C37" s="347" t="s">
        <v>149</v>
      </c>
      <c r="D37" s="365"/>
      <c r="E37" s="263" t="s">
        <v>76</v>
      </c>
      <c r="G37" s="354"/>
    </row>
    <row r="38" spans="1:7" ht="12.75" thickBot="1">
      <c r="B38" s="351" t="s">
        <v>99</v>
      </c>
      <c r="C38" s="347" t="s">
        <v>148</v>
      </c>
      <c r="D38" s="365"/>
      <c r="E38" s="263" t="s">
        <v>76</v>
      </c>
      <c r="G38" s="350"/>
    </row>
    <row r="39" spans="1:7" ht="12.75" thickBot="1">
      <c r="B39" s="351" t="s">
        <v>99</v>
      </c>
      <c r="C39" s="347" t="s">
        <v>98</v>
      </c>
      <c r="D39" s="365"/>
      <c r="E39" s="263" t="s">
        <v>76</v>
      </c>
      <c r="F39" s="353" t="s">
        <v>83</v>
      </c>
      <c r="G39" s="354" t="s">
        <v>147</v>
      </c>
    </row>
    <row r="40" spans="1:7" ht="9" customHeight="1">
      <c r="B40" s="351"/>
      <c r="D40" s="356"/>
      <c r="G40" s="350"/>
    </row>
    <row r="41" spans="1:7" ht="12.75" thickBot="1">
      <c r="A41" s="348" t="s">
        <v>96</v>
      </c>
      <c r="B41" s="367" t="s">
        <v>95</v>
      </c>
      <c r="C41" s="346"/>
      <c r="D41" s="356"/>
      <c r="G41" s="350"/>
    </row>
    <row r="42" spans="1:7" ht="12.75" thickBot="1">
      <c r="B42" s="351" t="s">
        <v>84</v>
      </c>
      <c r="C42" s="368" t="s">
        <v>94</v>
      </c>
      <c r="D42" s="364"/>
      <c r="E42" s="263" t="s">
        <v>76</v>
      </c>
      <c r="G42" s="350"/>
    </row>
    <row r="43" spans="1:7" ht="9" customHeight="1">
      <c r="B43" s="351"/>
      <c r="C43" s="346"/>
      <c r="D43" s="356"/>
      <c r="G43" s="350"/>
    </row>
    <row r="44" spans="1:7" ht="12.75" thickBot="1">
      <c r="A44" s="348" t="s">
        <v>93</v>
      </c>
      <c r="B44" s="263" t="s">
        <v>92</v>
      </c>
      <c r="C44" s="346"/>
    </row>
    <row r="45" spans="1:7" ht="12.75" thickBot="1">
      <c r="B45" s="351" t="s">
        <v>91</v>
      </c>
      <c r="C45" s="369" t="s">
        <v>146</v>
      </c>
      <c r="D45" s="370"/>
      <c r="E45" s="263" t="s">
        <v>76</v>
      </c>
      <c r="F45" s="353" t="s">
        <v>83</v>
      </c>
      <c r="G45" s="346" t="s">
        <v>145</v>
      </c>
    </row>
    <row r="46" spans="1:7" ht="12.75" thickBot="1">
      <c r="B46" s="351" t="s">
        <v>87</v>
      </c>
      <c r="C46" s="369" t="s">
        <v>86</v>
      </c>
      <c r="D46" s="371"/>
      <c r="E46" s="263" t="s">
        <v>76</v>
      </c>
      <c r="F46" s="353" t="s">
        <v>83</v>
      </c>
      <c r="G46" s="346" t="s">
        <v>144</v>
      </c>
    </row>
    <row r="47" spans="1:7" ht="12.75" thickBot="1">
      <c r="B47" s="351" t="s">
        <v>84</v>
      </c>
      <c r="C47" s="369" t="str">
        <f>+B41</f>
        <v>外構整備</v>
      </c>
      <c r="D47" s="372"/>
      <c r="E47" s="263" t="s">
        <v>76</v>
      </c>
      <c r="F47" s="353" t="s">
        <v>83</v>
      </c>
      <c r="G47" s="346" t="s">
        <v>143</v>
      </c>
    </row>
    <row r="48" spans="1:7" ht="7.5" customHeight="1">
      <c r="B48" s="351"/>
      <c r="D48" s="373"/>
    </row>
    <row r="49" spans="1:7" ht="12.75" thickBot="1">
      <c r="A49" s="348" t="s">
        <v>80</v>
      </c>
      <c r="B49" s="367" t="s">
        <v>142</v>
      </c>
      <c r="D49" s="373"/>
    </row>
    <row r="50" spans="1:7" ht="12.75" thickBot="1">
      <c r="A50" s="348"/>
      <c r="B50" s="351" t="s">
        <v>78</v>
      </c>
      <c r="C50" s="263" t="s">
        <v>77</v>
      </c>
      <c r="D50" s="380"/>
      <c r="E50" s="263" t="s">
        <v>76</v>
      </c>
      <c r="G50" s="374"/>
    </row>
    <row r="51" spans="1:7" ht="9.75" customHeight="1">
      <c r="A51" s="348"/>
      <c r="B51" s="367"/>
      <c r="D51" s="373"/>
      <c r="G51" s="350"/>
    </row>
    <row r="52" spans="1:7">
      <c r="A52" s="348"/>
      <c r="G52" s="350"/>
    </row>
    <row r="53" spans="1:7">
      <c r="A53" s="348"/>
      <c r="B53" s="351"/>
      <c r="D53" s="373"/>
      <c r="G53" s="374"/>
    </row>
    <row r="54" spans="1:7">
      <c r="A54" s="348"/>
      <c r="B54" s="351"/>
      <c r="D54" s="373"/>
    </row>
  </sheetData>
  <mergeCells count="1">
    <mergeCell ref="A2:H2"/>
  </mergeCells>
  <phoneticPr fontId="2"/>
  <printOptions horizontalCentered="1"/>
  <pageMargins left="0.7" right="0.7" top="0.75" bottom="0.75" header="0.3" footer="0.3"/>
  <pageSetup paperSize="9" scale="76" fitToHeight="0" orientation="portrait"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D4A6-FB9A-4361-BA92-7E5AFBC2AD82}">
  <sheetPr>
    <pageSetUpPr fitToPage="1"/>
  </sheetPr>
  <dimension ref="A1:H54"/>
  <sheetViews>
    <sheetView showGridLines="0" view="pageBreakPreview" zoomScaleNormal="100" zoomScaleSheetLayoutView="100" workbookViewId="0">
      <selection activeCell="D13" sqref="D13"/>
    </sheetView>
  </sheetViews>
  <sheetFormatPr defaultRowHeight="12"/>
  <cols>
    <col min="1" max="1" width="7.5" style="263" customWidth="1"/>
    <col min="2" max="2" width="4.125" style="263" customWidth="1"/>
    <col min="3" max="3" width="37.625" style="263" customWidth="1"/>
    <col min="4" max="4" width="10.75" style="263" customWidth="1"/>
    <col min="5" max="5" width="4.125" style="263" customWidth="1"/>
    <col min="6" max="6" width="4.125" style="346" customWidth="1"/>
    <col min="7" max="7" width="37.625" style="346" customWidth="1"/>
    <col min="8" max="16384" width="9" style="263"/>
  </cols>
  <sheetData>
    <row r="1" spans="1:8">
      <c r="A1" s="7" t="s">
        <v>397</v>
      </c>
    </row>
    <row r="2" spans="1:8" ht="17.25">
      <c r="A2" s="707" t="s">
        <v>301</v>
      </c>
      <c r="B2" s="707"/>
      <c r="C2" s="707"/>
      <c r="D2" s="707"/>
      <c r="E2" s="707"/>
      <c r="F2" s="707"/>
      <c r="G2" s="707"/>
      <c r="H2" s="707"/>
    </row>
    <row r="3" spans="1:8" ht="17.25">
      <c r="A3" s="451"/>
      <c r="B3" s="451"/>
      <c r="C3" s="451"/>
      <c r="D3" s="451"/>
      <c r="E3" s="451"/>
      <c r="F3" s="451"/>
      <c r="G3" s="451"/>
      <c r="H3" s="451"/>
    </row>
    <row r="4" spans="1:8">
      <c r="A4" s="347" t="s">
        <v>156</v>
      </c>
      <c r="B4" s="347"/>
    </row>
    <row r="6" spans="1:8" ht="12.75" thickBot="1">
      <c r="A6" s="348" t="s">
        <v>140</v>
      </c>
      <c r="B6" s="263" t="s">
        <v>90</v>
      </c>
      <c r="C6" s="346"/>
      <c r="D6" s="349"/>
      <c r="G6" s="350"/>
      <c r="H6" s="347"/>
    </row>
    <row r="7" spans="1:8" ht="12.75" thickBot="1">
      <c r="A7" s="348"/>
      <c r="B7" s="351" t="s">
        <v>138</v>
      </c>
      <c r="C7" s="346" t="s">
        <v>137</v>
      </c>
      <c r="D7" s="352"/>
      <c r="E7" s="263" t="s">
        <v>118</v>
      </c>
      <c r="F7" s="353" t="s">
        <v>83</v>
      </c>
      <c r="G7" s="354" t="s">
        <v>136</v>
      </c>
      <c r="H7" s="347"/>
    </row>
    <row r="8" spans="1:8">
      <c r="A8" s="348"/>
      <c r="B8" s="351" t="s">
        <v>135</v>
      </c>
      <c r="C8" s="346" t="s">
        <v>134</v>
      </c>
      <c r="D8" s="355">
        <v>101.1</v>
      </c>
      <c r="E8" s="263" t="s">
        <v>118</v>
      </c>
      <c r="G8" s="354" t="s">
        <v>155</v>
      </c>
      <c r="H8" s="347"/>
    </row>
    <row r="9" spans="1:8" ht="9" customHeight="1">
      <c r="A9" s="348"/>
      <c r="B9" s="351"/>
      <c r="C9" s="346"/>
      <c r="D9" s="355"/>
      <c r="G9" s="354"/>
      <c r="H9" s="347"/>
    </row>
    <row r="10" spans="1:8">
      <c r="A10" s="375" t="s">
        <v>154</v>
      </c>
      <c r="B10" s="263" t="s">
        <v>132</v>
      </c>
      <c r="D10" s="356"/>
      <c r="G10" s="350"/>
      <c r="H10" s="347"/>
    </row>
    <row r="11" spans="1:8">
      <c r="A11" s="348"/>
      <c r="B11" s="351" t="s">
        <v>131</v>
      </c>
      <c r="C11" s="263" t="s">
        <v>130</v>
      </c>
      <c r="D11" s="356">
        <f>+D12*D13</f>
        <v>1363800</v>
      </c>
      <c r="E11" s="263" t="s">
        <v>113</v>
      </c>
      <c r="G11" s="350"/>
      <c r="H11" s="347"/>
    </row>
    <row r="12" spans="1:8">
      <c r="A12" s="348"/>
      <c r="B12" s="351" t="s">
        <v>129</v>
      </c>
      <c r="C12" s="346" t="s">
        <v>128</v>
      </c>
      <c r="D12" s="356">
        <v>60</v>
      </c>
      <c r="E12" s="263" t="s">
        <v>127</v>
      </c>
      <c r="G12" s="350"/>
      <c r="H12" s="347"/>
    </row>
    <row r="13" spans="1:8">
      <c r="A13" s="348"/>
      <c r="B13" s="351" t="s">
        <v>126</v>
      </c>
      <c r="C13" s="346" t="s">
        <v>125</v>
      </c>
      <c r="D13" s="357">
        <v>22730</v>
      </c>
      <c r="E13" s="263" t="s">
        <v>113</v>
      </c>
      <c r="G13" s="350"/>
      <c r="H13" s="347"/>
    </row>
    <row r="14" spans="1:8" ht="9" customHeight="1">
      <c r="A14" s="348"/>
      <c r="B14" s="351"/>
      <c r="C14" s="346"/>
      <c r="D14" s="356"/>
      <c r="G14" s="350"/>
      <c r="H14" s="347"/>
    </row>
    <row r="15" spans="1:8" ht="12.75" thickBot="1">
      <c r="A15" s="375" t="s">
        <v>124</v>
      </c>
      <c r="B15" s="263" t="s">
        <v>123</v>
      </c>
      <c r="C15" s="346"/>
      <c r="D15" s="349"/>
      <c r="G15" s="350"/>
      <c r="H15" s="347"/>
    </row>
    <row r="16" spans="1:8" ht="12.75" thickBot="1">
      <c r="A16" s="348"/>
      <c r="B16" s="351" t="s">
        <v>122</v>
      </c>
      <c r="C16" s="346" t="s">
        <v>121</v>
      </c>
      <c r="D16" s="358"/>
      <c r="E16" s="263" t="s">
        <v>118</v>
      </c>
      <c r="G16" s="354"/>
      <c r="H16" s="347"/>
    </row>
    <row r="17" spans="1:8" ht="12.75" thickBot="1">
      <c r="A17" s="348"/>
      <c r="B17" s="351" t="s">
        <v>120</v>
      </c>
      <c r="C17" s="346" t="s">
        <v>119</v>
      </c>
      <c r="D17" s="355">
        <f>+D8+44</f>
        <v>145.1</v>
      </c>
      <c r="E17" s="263" t="s">
        <v>118</v>
      </c>
      <c r="G17" s="350"/>
      <c r="H17" s="347"/>
    </row>
    <row r="18" spans="1:8" ht="12.75" thickBot="1">
      <c r="B18" s="351" t="s">
        <v>117</v>
      </c>
      <c r="C18" s="346" t="s">
        <v>160</v>
      </c>
      <c r="D18" s="359"/>
      <c r="E18" s="263" t="s">
        <v>113</v>
      </c>
      <c r="G18" s="350"/>
      <c r="H18" s="347"/>
    </row>
    <row r="19" spans="1:8" ht="12.75" thickBot="1">
      <c r="B19" s="351" t="s">
        <v>115</v>
      </c>
      <c r="C19" s="263" t="s">
        <v>114</v>
      </c>
      <c r="D19" s="360"/>
      <c r="E19" s="263" t="s">
        <v>113</v>
      </c>
      <c r="G19" s="361"/>
      <c r="H19" s="347"/>
    </row>
    <row r="20" spans="1:8">
      <c r="B20" s="351"/>
      <c r="C20" s="347" t="s">
        <v>112</v>
      </c>
      <c r="D20" s="356"/>
      <c r="G20" s="361"/>
      <c r="H20" s="347"/>
    </row>
    <row r="21" spans="1:8" ht="9" customHeight="1">
      <c r="G21" s="361"/>
      <c r="H21" s="347"/>
    </row>
    <row r="22" spans="1:8">
      <c r="A22" s="348" t="s">
        <v>111</v>
      </c>
      <c r="B22" s="263" t="s">
        <v>110</v>
      </c>
    </row>
    <row r="23" spans="1:8" ht="12.75" thickBot="1">
      <c r="B23" s="263" t="s">
        <v>109</v>
      </c>
    </row>
    <row r="24" spans="1:8" ht="12.75" thickBot="1">
      <c r="B24" s="351" t="s">
        <v>87</v>
      </c>
      <c r="C24" s="263" t="s">
        <v>108</v>
      </c>
      <c r="D24" s="362"/>
      <c r="E24" s="263" t="s">
        <v>76</v>
      </c>
      <c r="G24" s="350"/>
    </row>
    <row r="25" spans="1:8" ht="12.75" thickBot="1">
      <c r="B25" s="351" t="s">
        <v>99</v>
      </c>
      <c r="C25" s="363" t="s">
        <v>153</v>
      </c>
      <c r="D25" s="362"/>
      <c r="E25" s="263" t="s">
        <v>76</v>
      </c>
      <c r="G25" s="350"/>
    </row>
    <row r="26" spans="1:8" ht="12.75" thickBot="1">
      <c r="B26" s="351" t="s">
        <v>99</v>
      </c>
      <c r="C26" s="363" t="s">
        <v>152</v>
      </c>
      <c r="D26" s="364"/>
      <c r="E26" s="263" t="s">
        <v>76</v>
      </c>
      <c r="G26" s="350"/>
    </row>
    <row r="27" spans="1:8" ht="12.75" thickBot="1">
      <c r="B27" s="351" t="s">
        <v>99</v>
      </c>
      <c r="C27" s="363" t="s">
        <v>159</v>
      </c>
      <c r="D27" s="365"/>
      <c r="E27" s="263" t="s">
        <v>76</v>
      </c>
      <c r="G27" s="350"/>
    </row>
    <row r="28" spans="1:8" ht="17.25" customHeight="1" thickBot="1">
      <c r="B28" s="351" t="s">
        <v>99</v>
      </c>
      <c r="C28" s="363" t="s">
        <v>158</v>
      </c>
      <c r="D28" s="365"/>
      <c r="E28" s="263" t="s">
        <v>76</v>
      </c>
      <c r="F28" s="353" t="s">
        <v>83</v>
      </c>
      <c r="G28" s="363" t="s">
        <v>104</v>
      </c>
    </row>
    <row r="29" spans="1:8">
      <c r="B29" s="351"/>
      <c r="C29" s="363"/>
      <c r="D29" s="356"/>
      <c r="F29" s="353"/>
      <c r="G29" s="363" t="s">
        <v>103</v>
      </c>
    </row>
    <row r="30" spans="1:8">
      <c r="B30" s="351"/>
      <c r="C30" s="363"/>
      <c r="D30" s="356"/>
      <c r="F30" s="353"/>
      <c r="G30" s="363" t="s">
        <v>102</v>
      </c>
    </row>
    <row r="31" spans="1:8">
      <c r="B31" s="351"/>
      <c r="C31" s="363"/>
      <c r="D31" s="356"/>
      <c r="F31" s="353"/>
      <c r="G31" s="366"/>
    </row>
    <row r="32" spans="1:8">
      <c r="B32" s="351"/>
      <c r="C32" s="363"/>
      <c r="D32" s="356"/>
      <c r="F32" s="353"/>
      <c r="G32" s="366"/>
    </row>
    <row r="33" spans="1:7">
      <c r="B33" s="351"/>
      <c r="C33" s="363"/>
      <c r="D33" s="356"/>
      <c r="F33" s="353"/>
      <c r="G33" s="366"/>
    </row>
    <row r="34" spans="1:7">
      <c r="B34" s="351"/>
      <c r="C34" s="363"/>
      <c r="D34" s="356"/>
      <c r="F34" s="353"/>
      <c r="G34" s="366"/>
    </row>
    <row r="35" spans="1:7" ht="12.75" thickBot="1">
      <c r="B35" s="351"/>
      <c r="C35" s="363"/>
      <c r="D35" s="356"/>
      <c r="F35" s="353"/>
      <c r="G35" s="366"/>
    </row>
    <row r="36" spans="1:7" ht="12.75" thickBot="1">
      <c r="B36" s="351" t="s">
        <v>99</v>
      </c>
      <c r="C36" s="363" t="s">
        <v>101</v>
      </c>
      <c r="D36" s="362"/>
      <c r="E36" s="263" t="s">
        <v>76</v>
      </c>
      <c r="G36" s="354"/>
    </row>
    <row r="37" spans="1:7" ht="12.75" thickBot="1">
      <c r="B37" s="351" t="s">
        <v>99</v>
      </c>
      <c r="C37" s="363" t="s">
        <v>149</v>
      </c>
      <c r="D37" s="364"/>
      <c r="E37" s="263" t="s">
        <v>76</v>
      </c>
      <c r="G37" s="354"/>
    </row>
    <row r="38" spans="1:7" ht="12.75" thickBot="1">
      <c r="B38" s="351" t="s">
        <v>99</v>
      </c>
      <c r="C38" s="363" t="s">
        <v>157</v>
      </c>
      <c r="D38" s="365"/>
      <c r="E38" s="263" t="s">
        <v>76</v>
      </c>
      <c r="G38" s="350"/>
    </row>
    <row r="39" spans="1:7" ht="12.75" thickBot="1">
      <c r="B39" s="351" t="s">
        <v>99</v>
      </c>
      <c r="C39" s="363" t="s">
        <v>98</v>
      </c>
      <c r="D39" s="365"/>
      <c r="E39" s="263" t="s">
        <v>76</v>
      </c>
      <c r="F39" s="353" t="s">
        <v>83</v>
      </c>
      <c r="G39" s="354" t="s">
        <v>97</v>
      </c>
    </row>
    <row r="40" spans="1:7" ht="9" customHeight="1">
      <c r="B40" s="351"/>
      <c r="D40" s="356"/>
      <c r="G40" s="350"/>
    </row>
    <row r="41" spans="1:7" ht="12.75" thickBot="1">
      <c r="A41" s="348" t="s">
        <v>96</v>
      </c>
      <c r="B41" s="367" t="s">
        <v>95</v>
      </c>
      <c r="C41" s="346"/>
      <c r="D41" s="356"/>
      <c r="G41" s="350"/>
    </row>
    <row r="42" spans="1:7" ht="12.75" thickBot="1">
      <c r="B42" s="351" t="s">
        <v>84</v>
      </c>
      <c r="C42" s="368" t="s">
        <v>94</v>
      </c>
      <c r="D42" s="364"/>
      <c r="E42" s="263" t="s">
        <v>76</v>
      </c>
      <c r="G42" s="350"/>
    </row>
    <row r="43" spans="1:7" ht="9" customHeight="1">
      <c r="B43" s="351"/>
      <c r="C43" s="346"/>
      <c r="D43" s="356"/>
      <c r="G43" s="350"/>
    </row>
    <row r="44" spans="1:7" ht="12.75" thickBot="1">
      <c r="A44" s="348" t="s">
        <v>93</v>
      </c>
      <c r="B44" s="263" t="s">
        <v>92</v>
      </c>
      <c r="C44" s="346"/>
    </row>
    <row r="45" spans="1:7" ht="12.75" thickBot="1">
      <c r="B45" s="351" t="s">
        <v>91</v>
      </c>
      <c r="C45" s="369" t="s">
        <v>146</v>
      </c>
      <c r="D45" s="370"/>
      <c r="E45" s="263" t="s">
        <v>76</v>
      </c>
    </row>
    <row r="46" spans="1:7" ht="12.75" thickBot="1">
      <c r="B46" s="351" t="s">
        <v>87</v>
      </c>
      <c r="C46" s="369" t="s">
        <v>86</v>
      </c>
      <c r="D46" s="371"/>
      <c r="E46" s="263" t="s">
        <v>76</v>
      </c>
    </row>
    <row r="47" spans="1:7" ht="12.75" thickBot="1">
      <c r="B47" s="351" t="s">
        <v>84</v>
      </c>
      <c r="C47" s="369" t="str">
        <f>+B41</f>
        <v>外構整備</v>
      </c>
      <c r="D47" s="372"/>
      <c r="E47" s="263" t="s">
        <v>76</v>
      </c>
    </row>
    <row r="48" spans="1:7" ht="7.5" customHeight="1">
      <c r="B48" s="351"/>
      <c r="D48" s="373"/>
    </row>
    <row r="49" spans="1:7" ht="12.75" thickBot="1">
      <c r="A49" s="348" t="s">
        <v>80</v>
      </c>
      <c r="B49" s="367" t="s">
        <v>79</v>
      </c>
      <c r="D49" s="373"/>
    </row>
    <row r="50" spans="1:7" ht="12.75" thickBot="1">
      <c r="A50" s="348"/>
      <c r="B50" s="351" t="s">
        <v>78</v>
      </c>
      <c r="C50" s="263" t="s">
        <v>77</v>
      </c>
      <c r="D50" s="371"/>
      <c r="E50" s="263" t="s">
        <v>76</v>
      </c>
      <c r="G50" s="374"/>
    </row>
    <row r="51" spans="1:7" ht="9.75" customHeight="1">
      <c r="A51" s="348"/>
      <c r="B51" s="367"/>
      <c r="D51" s="373"/>
      <c r="G51" s="350"/>
    </row>
    <row r="52" spans="1:7">
      <c r="A52" s="348"/>
      <c r="G52" s="350"/>
    </row>
    <row r="53" spans="1:7">
      <c r="A53" s="348"/>
      <c r="B53" s="351"/>
      <c r="D53" s="373"/>
      <c r="G53" s="374"/>
    </row>
    <row r="54" spans="1:7">
      <c r="A54" s="348"/>
      <c r="B54" s="351"/>
      <c r="D54" s="373"/>
    </row>
  </sheetData>
  <mergeCells count="1">
    <mergeCell ref="A2:H2"/>
  </mergeCells>
  <phoneticPr fontId="2"/>
  <pageMargins left="0.7" right="0.7" top="0.75" bottom="0.75" header="0.3" footer="0.3"/>
  <pageSetup paperSize="9" scale="76" fitToHeight="0" orientation="portrait"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E6325-E2E1-4009-9DF9-DA1258A0CCD5}">
  <sheetPr>
    <pageSetUpPr fitToPage="1"/>
  </sheetPr>
  <dimension ref="A1:I39"/>
  <sheetViews>
    <sheetView showGridLines="0" tabSelected="1" view="pageBreakPreview" topLeftCell="A7" zoomScaleNormal="100" zoomScaleSheetLayoutView="100" workbookViewId="0"/>
  </sheetViews>
  <sheetFormatPr defaultRowHeight="12"/>
  <cols>
    <col min="1" max="1" width="2.625" style="263" customWidth="1"/>
    <col min="2" max="2" width="3.25" style="263" customWidth="1"/>
    <col min="3" max="3" width="3" style="263" customWidth="1"/>
    <col min="4" max="4" width="2.625" style="263" customWidth="1"/>
    <col min="5" max="5" width="25.5" style="263" customWidth="1"/>
    <col min="6" max="7" width="17.625" style="263" customWidth="1"/>
    <col min="8" max="8" width="18.875" style="263" customWidth="1"/>
    <col min="9" max="9" width="15" style="263" customWidth="1"/>
    <col min="10" max="16384" width="9" style="263"/>
  </cols>
  <sheetData>
    <row r="1" spans="1:9">
      <c r="A1" s="7" t="s">
        <v>398</v>
      </c>
    </row>
    <row r="2" spans="1:9" ht="21" customHeight="1">
      <c r="A2" s="707" t="s">
        <v>302</v>
      </c>
      <c r="B2" s="707"/>
      <c r="C2" s="707"/>
      <c r="D2" s="707"/>
      <c r="E2" s="707"/>
      <c r="F2" s="707"/>
      <c r="G2" s="707"/>
      <c r="H2" s="707"/>
      <c r="I2" s="707"/>
    </row>
    <row r="3" spans="1:9" ht="21" customHeight="1">
      <c r="A3" s="452"/>
      <c r="B3" s="452"/>
      <c r="C3" s="452"/>
      <c r="D3" s="452"/>
      <c r="E3" s="452"/>
      <c r="F3" s="452"/>
      <c r="G3" s="452"/>
      <c r="H3" s="452"/>
      <c r="I3" s="452"/>
    </row>
    <row r="4" spans="1:9" ht="18.95" customHeight="1">
      <c r="B4" s="708" t="s">
        <v>206</v>
      </c>
      <c r="C4" s="709"/>
      <c r="D4" s="709"/>
      <c r="E4" s="709"/>
      <c r="F4" s="447" t="s">
        <v>205</v>
      </c>
      <c r="G4" s="447" t="s">
        <v>204</v>
      </c>
      <c r="H4" s="447" t="s">
        <v>203</v>
      </c>
      <c r="I4" s="448" t="s">
        <v>202</v>
      </c>
    </row>
    <row r="5" spans="1:9" ht="18.95" customHeight="1">
      <c r="B5" s="264" t="s">
        <v>201</v>
      </c>
      <c r="C5" s="265"/>
      <c r="D5" s="265"/>
      <c r="E5" s="265"/>
      <c r="F5" s="266"/>
      <c r="G5" s="266"/>
      <c r="H5" s="267"/>
      <c r="I5" s="268"/>
    </row>
    <row r="6" spans="1:9" ht="18.95" customHeight="1">
      <c r="B6" s="269"/>
      <c r="C6" s="270" t="s">
        <v>200</v>
      </c>
      <c r="D6" s="265"/>
      <c r="E6" s="271"/>
      <c r="F6" s="272"/>
      <c r="G6" s="272"/>
      <c r="H6" s="273"/>
      <c r="I6" s="274"/>
    </row>
    <row r="7" spans="1:9" ht="18.95" customHeight="1" thickBot="1">
      <c r="B7" s="269"/>
      <c r="C7" s="269"/>
      <c r="D7" s="275" t="s">
        <v>199</v>
      </c>
      <c r="E7" s="276"/>
      <c r="F7" s="277"/>
      <c r="G7" s="278" t="s">
        <v>163</v>
      </c>
      <c r="H7" s="279"/>
      <c r="I7" s="280" t="s">
        <v>164</v>
      </c>
    </row>
    <row r="8" spans="1:9" ht="18.95" customHeight="1" thickBot="1">
      <c r="B8" s="269"/>
      <c r="C8" s="269"/>
      <c r="D8" s="281" t="s">
        <v>198</v>
      </c>
      <c r="E8" s="282"/>
      <c r="F8" s="283"/>
      <c r="G8" s="284"/>
      <c r="H8" s="285"/>
      <c r="I8" s="286"/>
    </row>
    <row r="9" spans="1:9" ht="18.95" customHeight="1" thickBot="1">
      <c r="B9" s="269"/>
      <c r="C9" s="269"/>
      <c r="D9" s="281" t="s">
        <v>197</v>
      </c>
      <c r="E9" s="287"/>
      <c r="F9" s="288" t="s">
        <v>163</v>
      </c>
      <c r="G9" s="278" t="s">
        <v>163</v>
      </c>
      <c r="H9" s="279" t="s">
        <v>196</v>
      </c>
      <c r="I9" s="289"/>
    </row>
    <row r="10" spans="1:9" ht="18.95" customHeight="1" thickBot="1">
      <c r="B10" s="269"/>
      <c r="C10" s="269"/>
      <c r="D10" s="281" t="s">
        <v>195</v>
      </c>
      <c r="E10" s="282"/>
      <c r="F10" s="290"/>
      <c r="G10" s="284"/>
      <c r="H10" s="285"/>
      <c r="I10" s="291"/>
    </row>
    <row r="11" spans="1:9" ht="18.95" customHeight="1">
      <c r="B11" s="269"/>
      <c r="C11" s="269"/>
      <c r="D11" s="281" t="s">
        <v>194</v>
      </c>
      <c r="E11" s="287"/>
      <c r="F11" s="292" t="s">
        <v>163</v>
      </c>
      <c r="G11" s="278" t="s">
        <v>163</v>
      </c>
      <c r="H11" s="293" t="s">
        <v>166</v>
      </c>
      <c r="I11" s="289"/>
    </row>
    <row r="12" spans="1:9" ht="18.95" customHeight="1">
      <c r="B12" s="269"/>
      <c r="C12" s="269"/>
      <c r="D12" s="294" t="s">
        <v>193</v>
      </c>
      <c r="E12" s="295"/>
      <c r="F12" s="296" t="s">
        <v>163</v>
      </c>
      <c r="G12" s="297" t="s">
        <v>163</v>
      </c>
      <c r="H12" s="298" t="s">
        <v>192</v>
      </c>
      <c r="I12" s="299"/>
    </row>
    <row r="13" spans="1:9" ht="18.95" customHeight="1" thickBot="1">
      <c r="B13" s="269" t="s">
        <v>191</v>
      </c>
      <c r="C13" s="270" t="s">
        <v>190</v>
      </c>
      <c r="D13" s="265"/>
      <c r="E13" s="271"/>
      <c r="F13" s="300"/>
      <c r="G13" s="300"/>
      <c r="H13" s="273"/>
      <c r="I13" s="274"/>
    </row>
    <row r="14" spans="1:9" ht="18.95" customHeight="1" thickBot="1">
      <c r="B14" s="269"/>
      <c r="C14" s="301"/>
      <c r="D14" s="282" t="s">
        <v>189</v>
      </c>
      <c r="E14" s="282"/>
      <c r="F14" s="290"/>
      <c r="G14" s="302"/>
      <c r="H14" s="285"/>
      <c r="I14" s="303"/>
    </row>
    <row r="15" spans="1:9" ht="18.95" customHeight="1" thickBot="1">
      <c r="B15" s="269"/>
      <c r="C15" s="301"/>
      <c r="D15" s="282" t="s">
        <v>188</v>
      </c>
      <c r="E15" s="282"/>
      <c r="F15" s="304"/>
      <c r="G15" s="305"/>
      <c r="H15" s="285"/>
      <c r="I15" s="291"/>
    </row>
    <row r="16" spans="1:9" ht="18.95" customHeight="1">
      <c r="B16" s="269"/>
      <c r="C16" s="301"/>
      <c r="D16" s="306"/>
      <c r="E16" s="295" t="s">
        <v>187</v>
      </c>
      <c r="F16" s="292" t="s">
        <v>163</v>
      </c>
      <c r="G16" s="307" t="s">
        <v>163</v>
      </c>
      <c r="H16" s="279"/>
      <c r="I16" s="289"/>
    </row>
    <row r="17" spans="2:9" ht="18.95" customHeight="1">
      <c r="B17" s="269"/>
      <c r="C17" s="301"/>
      <c r="D17" s="308"/>
      <c r="E17" s="295" t="s">
        <v>186</v>
      </c>
      <c r="F17" s="307" t="s">
        <v>163</v>
      </c>
      <c r="G17" s="307" t="s">
        <v>163</v>
      </c>
      <c r="H17" s="293"/>
      <c r="I17" s="309"/>
    </row>
    <row r="18" spans="2:9" ht="18.95" customHeight="1">
      <c r="B18" s="269"/>
      <c r="C18" s="301"/>
      <c r="D18" s="308"/>
      <c r="E18" s="295" t="s">
        <v>185</v>
      </c>
      <c r="F18" s="296"/>
      <c r="G18" s="307"/>
      <c r="H18" s="293"/>
      <c r="I18" s="310"/>
    </row>
    <row r="19" spans="2:9" ht="18.95" customHeight="1">
      <c r="B19" s="269"/>
      <c r="C19" s="311"/>
      <c r="D19" s="312"/>
      <c r="E19" s="313" t="s">
        <v>184</v>
      </c>
      <c r="F19" s="314" t="s">
        <v>163</v>
      </c>
      <c r="G19" s="307" t="s">
        <v>163</v>
      </c>
      <c r="H19" s="279"/>
      <c r="I19" s="315"/>
    </row>
    <row r="20" spans="2:9" ht="18.95" customHeight="1">
      <c r="B20" s="269"/>
      <c r="C20" s="270" t="s">
        <v>183</v>
      </c>
      <c r="D20" s="265"/>
      <c r="E20" s="271"/>
      <c r="F20" s="272"/>
      <c r="G20" s="316"/>
      <c r="H20" s="273"/>
      <c r="I20" s="274"/>
    </row>
    <row r="21" spans="2:9" ht="18.95" customHeight="1">
      <c r="B21" s="269"/>
      <c r="C21" s="269"/>
      <c r="D21" s="294" t="s">
        <v>182</v>
      </c>
      <c r="E21" s="295"/>
      <c r="F21" s="317"/>
      <c r="G21" s="317"/>
      <c r="H21" s="318"/>
      <c r="I21" s="291"/>
    </row>
    <row r="22" spans="2:9" ht="18.95" customHeight="1" thickBot="1">
      <c r="B22" s="269"/>
      <c r="C22" s="269"/>
      <c r="D22" s="319"/>
      <c r="E22" s="320" t="s">
        <v>181</v>
      </c>
      <c r="F22" s="321"/>
      <c r="G22" s="322"/>
      <c r="H22" s="285"/>
      <c r="I22" s="291"/>
    </row>
    <row r="23" spans="2:9" ht="18.95" customHeight="1" thickBot="1">
      <c r="B23" s="269"/>
      <c r="C23" s="269"/>
      <c r="D23" s="319"/>
      <c r="E23" s="281" t="s">
        <v>175</v>
      </c>
      <c r="F23" s="290"/>
      <c r="G23" s="323"/>
      <c r="H23" s="324" t="s">
        <v>180</v>
      </c>
      <c r="I23" s="291"/>
    </row>
    <row r="24" spans="2:9" ht="18.95" customHeight="1" thickBot="1">
      <c r="B24" s="269"/>
      <c r="C24" s="269"/>
      <c r="D24" s="319"/>
      <c r="E24" s="281" t="s">
        <v>173</v>
      </c>
      <c r="F24" s="325"/>
      <c r="G24" s="323"/>
      <c r="H24" s="324" t="s">
        <v>179</v>
      </c>
      <c r="I24" s="291"/>
    </row>
    <row r="25" spans="2:9" ht="18.95" customHeight="1" thickBot="1">
      <c r="B25" s="269"/>
      <c r="C25" s="269"/>
      <c r="D25" s="319"/>
      <c r="E25" s="281" t="s">
        <v>178</v>
      </c>
      <c r="F25" s="290"/>
      <c r="G25" s="323"/>
      <c r="H25" s="324" t="s">
        <v>177</v>
      </c>
      <c r="I25" s="291"/>
    </row>
    <row r="26" spans="2:9" ht="18.95" customHeight="1" thickBot="1">
      <c r="B26" s="269"/>
      <c r="C26" s="269"/>
      <c r="D26" s="319"/>
      <c r="E26" s="320" t="s">
        <v>176</v>
      </c>
      <c r="F26" s="326"/>
      <c r="G26" s="327"/>
      <c r="H26" s="324"/>
      <c r="I26" s="291"/>
    </row>
    <row r="27" spans="2:9" ht="18.95" customHeight="1" thickBot="1">
      <c r="B27" s="269"/>
      <c r="C27" s="269"/>
      <c r="D27" s="308"/>
      <c r="E27" s="282" t="s">
        <v>175</v>
      </c>
      <c r="F27" s="328"/>
      <c r="G27" s="323"/>
      <c r="H27" s="324" t="s">
        <v>174</v>
      </c>
      <c r="I27" s="291"/>
    </row>
    <row r="28" spans="2:9" ht="18.95" customHeight="1" thickBot="1">
      <c r="B28" s="269"/>
      <c r="C28" s="269"/>
      <c r="D28" s="308"/>
      <c r="E28" s="282" t="s">
        <v>173</v>
      </c>
      <c r="F28" s="290"/>
      <c r="G28" s="323"/>
      <c r="H28" s="324" t="s">
        <v>172</v>
      </c>
      <c r="I28" s="291"/>
    </row>
    <row r="29" spans="2:9" ht="18.95" customHeight="1" thickBot="1">
      <c r="B29" s="269"/>
      <c r="C29" s="269"/>
      <c r="D29" s="329"/>
      <c r="E29" s="282" t="s">
        <v>171</v>
      </c>
      <c r="F29" s="290"/>
      <c r="G29" s="323"/>
      <c r="H29" s="324" t="s">
        <v>170</v>
      </c>
      <c r="I29" s="291"/>
    </row>
    <row r="30" spans="2:9" ht="18.95" customHeight="1" thickBot="1">
      <c r="B30" s="269"/>
      <c r="C30" s="269"/>
      <c r="D30" s="281" t="s">
        <v>169</v>
      </c>
      <c r="E30" s="282"/>
      <c r="F30" s="330"/>
      <c r="G30" s="323"/>
      <c r="H30" s="285"/>
      <c r="I30" s="291"/>
    </row>
    <row r="31" spans="2:9" ht="18.95" customHeight="1">
      <c r="B31" s="269"/>
      <c r="C31" s="269"/>
      <c r="D31" s="275" t="s">
        <v>168</v>
      </c>
      <c r="E31" s="276"/>
      <c r="F31" s="331"/>
      <c r="G31" s="307" t="s">
        <v>163</v>
      </c>
      <c r="H31" s="279"/>
      <c r="I31" s="280" t="s">
        <v>164</v>
      </c>
    </row>
    <row r="32" spans="2:9" ht="18.95" customHeight="1" thickBot="1">
      <c r="B32" s="269"/>
      <c r="C32" s="332"/>
      <c r="D32" s="333" t="s">
        <v>167</v>
      </c>
      <c r="E32" s="334"/>
      <c r="F32" s="296" t="s">
        <v>163</v>
      </c>
      <c r="G32" s="314" t="s">
        <v>163</v>
      </c>
      <c r="H32" s="335" t="s">
        <v>166</v>
      </c>
      <c r="I32" s="336"/>
    </row>
    <row r="33" spans="2:9" ht="18.95" customHeight="1" thickBot="1">
      <c r="B33" s="269"/>
      <c r="C33" s="337" t="s">
        <v>165</v>
      </c>
      <c r="D33" s="338"/>
      <c r="E33" s="338"/>
      <c r="F33" s="290"/>
      <c r="G33" s="339"/>
      <c r="H33" s="285"/>
      <c r="I33" s="340"/>
    </row>
    <row r="34" spans="2:9" ht="18.75" customHeight="1" thickBot="1">
      <c r="B34" s="710" t="s">
        <v>162</v>
      </c>
      <c r="C34" s="711"/>
      <c r="D34" s="711"/>
      <c r="E34" s="711"/>
      <c r="F34" s="341" t="s">
        <v>161</v>
      </c>
      <c r="G34" s="342" t="s">
        <v>287</v>
      </c>
      <c r="H34" s="343"/>
      <c r="I34" s="344"/>
    </row>
    <row r="35" spans="2:9" ht="18.95" customHeight="1"/>
    <row r="36" spans="2:9" ht="18.95" customHeight="1">
      <c r="E36" s="345" t="s">
        <v>288</v>
      </c>
    </row>
    <row r="37" spans="2:9" ht="18.95" customHeight="1">
      <c r="E37" s="345" t="s">
        <v>289</v>
      </c>
    </row>
    <row r="38" spans="2:9" ht="18.95" customHeight="1">
      <c r="E38" s="263" t="s">
        <v>290</v>
      </c>
    </row>
    <row r="39" spans="2:9" ht="18.95" customHeight="1"/>
  </sheetData>
  <mergeCells count="3">
    <mergeCell ref="B4:E4"/>
    <mergeCell ref="B34:E34"/>
    <mergeCell ref="A2:I2"/>
  </mergeCells>
  <phoneticPr fontId="2"/>
  <pageMargins left="0.7" right="0.7" top="0.75" bottom="0.75" header="0.3" footer="0.3"/>
  <pageSetup paperSize="9" scale="83" fitToHeight="0"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5CBA9-B35B-48FC-9451-3B7CC15E192C}">
  <sheetPr>
    <pageSetUpPr fitToPage="1"/>
  </sheetPr>
  <dimension ref="A1:AG69"/>
  <sheetViews>
    <sheetView showGridLines="0" view="pageBreakPreview" topLeftCell="A43" zoomScaleNormal="100" zoomScaleSheetLayoutView="100" workbookViewId="0">
      <selection activeCell="L60" sqref="L60"/>
    </sheetView>
  </sheetViews>
  <sheetFormatPr defaultRowHeight="10.5"/>
  <cols>
    <col min="1" max="1" width="4" style="132" customWidth="1"/>
    <col min="2" max="2" width="2.375" style="133" customWidth="1"/>
    <col min="3" max="3" width="2.375" style="132" customWidth="1"/>
    <col min="4" max="4" width="3.125" style="132" customWidth="1"/>
    <col min="5" max="5" width="27.5" style="132" customWidth="1"/>
    <col min="6" max="6" width="17.5" style="132" customWidth="1"/>
    <col min="7" max="30" width="10.625" style="132" customWidth="1"/>
    <col min="31" max="32" width="5" style="132" customWidth="1"/>
    <col min="33" max="260" width="9" style="132"/>
    <col min="261" max="262" width="2.375" style="132" customWidth="1"/>
    <col min="263" max="263" width="3.125" style="132" customWidth="1"/>
    <col min="264" max="264" width="23.625" style="132" customWidth="1"/>
    <col min="265" max="286" width="11.625" style="132" customWidth="1"/>
    <col min="287" max="516" width="9" style="132"/>
    <col min="517" max="518" width="2.375" style="132" customWidth="1"/>
    <col min="519" max="519" width="3.125" style="132" customWidth="1"/>
    <col min="520" max="520" width="23.625" style="132" customWidth="1"/>
    <col min="521" max="542" width="11.625" style="132" customWidth="1"/>
    <col min="543" max="772" width="9" style="132"/>
    <col min="773" max="774" width="2.375" style="132" customWidth="1"/>
    <col min="775" max="775" width="3.125" style="132" customWidth="1"/>
    <col min="776" max="776" width="23.625" style="132" customWidth="1"/>
    <col min="777" max="798" width="11.625" style="132" customWidth="1"/>
    <col min="799" max="1028" width="9" style="132"/>
    <col min="1029" max="1030" width="2.375" style="132" customWidth="1"/>
    <col min="1031" max="1031" width="3.125" style="132" customWidth="1"/>
    <col min="1032" max="1032" width="23.625" style="132" customWidth="1"/>
    <col min="1033" max="1054" width="11.625" style="132" customWidth="1"/>
    <col min="1055" max="1284" width="9" style="132"/>
    <col min="1285" max="1286" width="2.375" style="132" customWidth="1"/>
    <col min="1287" max="1287" width="3.125" style="132" customWidth="1"/>
    <col min="1288" max="1288" width="23.625" style="132" customWidth="1"/>
    <col min="1289" max="1310" width="11.625" style="132" customWidth="1"/>
    <col min="1311" max="1540" width="9" style="132"/>
    <col min="1541" max="1542" width="2.375" style="132" customWidth="1"/>
    <col min="1543" max="1543" width="3.125" style="132" customWidth="1"/>
    <col min="1544" max="1544" width="23.625" style="132" customWidth="1"/>
    <col min="1545" max="1566" width="11.625" style="132" customWidth="1"/>
    <col min="1567" max="1796" width="9" style="132"/>
    <col min="1797" max="1798" width="2.375" style="132" customWidth="1"/>
    <col min="1799" max="1799" width="3.125" style="132" customWidth="1"/>
    <col min="1800" max="1800" width="23.625" style="132" customWidth="1"/>
    <col min="1801" max="1822" width="11.625" style="132" customWidth="1"/>
    <col min="1823" max="2052" width="9" style="132"/>
    <col min="2053" max="2054" width="2.375" style="132" customWidth="1"/>
    <col min="2055" max="2055" width="3.125" style="132" customWidth="1"/>
    <col min="2056" max="2056" width="23.625" style="132" customWidth="1"/>
    <col min="2057" max="2078" width="11.625" style="132" customWidth="1"/>
    <col min="2079" max="2308" width="9" style="132"/>
    <col min="2309" max="2310" width="2.375" style="132" customWidth="1"/>
    <col min="2311" max="2311" width="3.125" style="132" customWidth="1"/>
    <col min="2312" max="2312" width="23.625" style="132" customWidth="1"/>
    <col min="2313" max="2334" width="11.625" style="132" customWidth="1"/>
    <col min="2335" max="2564" width="9" style="132"/>
    <col min="2565" max="2566" width="2.375" style="132" customWidth="1"/>
    <col min="2567" max="2567" width="3.125" style="132" customWidth="1"/>
    <col min="2568" max="2568" width="23.625" style="132" customWidth="1"/>
    <col min="2569" max="2590" width="11.625" style="132" customWidth="1"/>
    <col min="2591" max="2820" width="9" style="132"/>
    <col min="2821" max="2822" width="2.375" style="132" customWidth="1"/>
    <col min="2823" max="2823" width="3.125" style="132" customWidth="1"/>
    <col min="2824" max="2824" width="23.625" style="132" customWidth="1"/>
    <col min="2825" max="2846" width="11.625" style="132" customWidth="1"/>
    <col min="2847" max="3076" width="9" style="132"/>
    <col min="3077" max="3078" width="2.375" style="132" customWidth="1"/>
    <col min="3079" max="3079" width="3.125" style="132" customWidth="1"/>
    <col min="3080" max="3080" width="23.625" style="132" customWidth="1"/>
    <col min="3081" max="3102" width="11.625" style="132" customWidth="1"/>
    <col min="3103" max="3332" width="9" style="132"/>
    <col min="3333" max="3334" width="2.375" style="132" customWidth="1"/>
    <col min="3335" max="3335" width="3.125" style="132" customWidth="1"/>
    <col min="3336" max="3336" width="23.625" style="132" customWidth="1"/>
    <col min="3337" max="3358" width="11.625" style="132" customWidth="1"/>
    <col min="3359" max="3588" width="9" style="132"/>
    <col min="3589" max="3590" width="2.375" style="132" customWidth="1"/>
    <col min="3591" max="3591" width="3.125" style="132" customWidth="1"/>
    <col min="3592" max="3592" width="23.625" style="132" customWidth="1"/>
    <col min="3593" max="3614" width="11.625" style="132" customWidth="1"/>
    <col min="3615" max="3844" width="9" style="132"/>
    <col min="3845" max="3846" width="2.375" style="132" customWidth="1"/>
    <col min="3847" max="3847" width="3.125" style="132" customWidth="1"/>
    <col min="3848" max="3848" width="23.625" style="132" customWidth="1"/>
    <col min="3849" max="3870" width="11.625" style="132" customWidth="1"/>
    <col min="3871" max="4100" width="9" style="132"/>
    <col min="4101" max="4102" width="2.375" style="132" customWidth="1"/>
    <col min="4103" max="4103" width="3.125" style="132" customWidth="1"/>
    <col min="4104" max="4104" width="23.625" style="132" customWidth="1"/>
    <col min="4105" max="4126" width="11.625" style="132" customWidth="1"/>
    <col min="4127" max="4356" width="9" style="132"/>
    <col min="4357" max="4358" width="2.375" style="132" customWidth="1"/>
    <col min="4359" max="4359" width="3.125" style="132" customWidth="1"/>
    <col min="4360" max="4360" width="23.625" style="132" customWidth="1"/>
    <col min="4361" max="4382" width="11.625" style="132" customWidth="1"/>
    <col min="4383" max="4612" width="9" style="132"/>
    <col min="4613" max="4614" width="2.375" style="132" customWidth="1"/>
    <col min="4615" max="4615" width="3.125" style="132" customWidth="1"/>
    <col min="4616" max="4616" width="23.625" style="132" customWidth="1"/>
    <col min="4617" max="4638" width="11.625" style="132" customWidth="1"/>
    <col min="4639" max="4868" width="9" style="132"/>
    <col min="4869" max="4870" width="2.375" style="132" customWidth="1"/>
    <col min="4871" max="4871" width="3.125" style="132" customWidth="1"/>
    <col min="4872" max="4872" width="23.625" style="132" customWidth="1"/>
    <col min="4873" max="4894" width="11.625" style="132" customWidth="1"/>
    <col min="4895" max="5124" width="9" style="132"/>
    <col min="5125" max="5126" width="2.375" style="132" customWidth="1"/>
    <col min="5127" max="5127" width="3.125" style="132" customWidth="1"/>
    <col min="5128" max="5128" width="23.625" style="132" customWidth="1"/>
    <col min="5129" max="5150" width="11.625" style="132" customWidth="1"/>
    <col min="5151" max="5380" width="9" style="132"/>
    <col min="5381" max="5382" width="2.375" style="132" customWidth="1"/>
    <col min="5383" max="5383" width="3.125" style="132" customWidth="1"/>
    <col min="5384" max="5384" width="23.625" style="132" customWidth="1"/>
    <col min="5385" max="5406" width="11.625" style="132" customWidth="1"/>
    <col min="5407" max="5636" width="9" style="132"/>
    <col min="5637" max="5638" width="2.375" style="132" customWidth="1"/>
    <col min="5639" max="5639" width="3.125" style="132" customWidth="1"/>
    <col min="5640" max="5640" width="23.625" style="132" customWidth="1"/>
    <col min="5641" max="5662" width="11.625" style="132" customWidth="1"/>
    <col min="5663" max="5892" width="9" style="132"/>
    <col min="5893" max="5894" width="2.375" style="132" customWidth="1"/>
    <col min="5895" max="5895" width="3.125" style="132" customWidth="1"/>
    <col min="5896" max="5896" width="23.625" style="132" customWidth="1"/>
    <col min="5897" max="5918" width="11.625" style="132" customWidth="1"/>
    <col min="5919" max="6148" width="9" style="132"/>
    <col min="6149" max="6150" width="2.375" style="132" customWidth="1"/>
    <col min="6151" max="6151" width="3.125" style="132" customWidth="1"/>
    <col min="6152" max="6152" width="23.625" style="132" customWidth="1"/>
    <col min="6153" max="6174" width="11.625" style="132" customWidth="1"/>
    <col min="6175" max="6404" width="9" style="132"/>
    <col min="6405" max="6406" width="2.375" style="132" customWidth="1"/>
    <col min="6407" max="6407" width="3.125" style="132" customWidth="1"/>
    <col min="6408" max="6408" width="23.625" style="132" customWidth="1"/>
    <col min="6409" max="6430" width="11.625" style="132" customWidth="1"/>
    <col min="6431" max="6660" width="9" style="132"/>
    <col min="6661" max="6662" width="2.375" style="132" customWidth="1"/>
    <col min="6663" max="6663" width="3.125" style="132" customWidth="1"/>
    <col min="6664" max="6664" width="23.625" style="132" customWidth="1"/>
    <col min="6665" max="6686" width="11.625" style="132" customWidth="1"/>
    <col min="6687" max="6916" width="9" style="132"/>
    <col min="6917" max="6918" width="2.375" style="132" customWidth="1"/>
    <col min="6919" max="6919" width="3.125" style="132" customWidth="1"/>
    <col min="6920" max="6920" width="23.625" style="132" customWidth="1"/>
    <col min="6921" max="6942" width="11.625" style="132" customWidth="1"/>
    <col min="6943" max="7172" width="9" style="132"/>
    <col min="7173" max="7174" width="2.375" style="132" customWidth="1"/>
    <col min="7175" max="7175" width="3.125" style="132" customWidth="1"/>
    <col min="7176" max="7176" width="23.625" style="132" customWidth="1"/>
    <col min="7177" max="7198" width="11.625" style="132" customWidth="1"/>
    <col min="7199" max="7428" width="9" style="132"/>
    <col min="7429" max="7430" width="2.375" style="132" customWidth="1"/>
    <col min="7431" max="7431" width="3.125" style="132" customWidth="1"/>
    <col min="7432" max="7432" width="23.625" style="132" customWidth="1"/>
    <col min="7433" max="7454" width="11.625" style="132" customWidth="1"/>
    <col min="7455" max="7684" width="9" style="132"/>
    <col min="7685" max="7686" width="2.375" style="132" customWidth="1"/>
    <col min="7687" max="7687" width="3.125" style="132" customWidth="1"/>
    <col min="7688" max="7688" width="23.625" style="132" customWidth="1"/>
    <col min="7689" max="7710" width="11.625" style="132" customWidth="1"/>
    <col min="7711" max="7940" width="9" style="132"/>
    <col min="7941" max="7942" width="2.375" style="132" customWidth="1"/>
    <col min="7943" max="7943" width="3.125" style="132" customWidth="1"/>
    <col min="7944" max="7944" width="23.625" style="132" customWidth="1"/>
    <col min="7945" max="7966" width="11.625" style="132" customWidth="1"/>
    <col min="7967" max="8196" width="9" style="132"/>
    <col min="8197" max="8198" width="2.375" style="132" customWidth="1"/>
    <col min="8199" max="8199" width="3.125" style="132" customWidth="1"/>
    <col min="8200" max="8200" width="23.625" style="132" customWidth="1"/>
    <col min="8201" max="8222" width="11.625" style="132" customWidth="1"/>
    <col min="8223" max="8452" width="9" style="132"/>
    <col min="8453" max="8454" width="2.375" style="132" customWidth="1"/>
    <col min="8455" max="8455" width="3.125" style="132" customWidth="1"/>
    <col min="8456" max="8456" width="23.625" style="132" customWidth="1"/>
    <col min="8457" max="8478" width="11.625" style="132" customWidth="1"/>
    <col min="8479" max="8708" width="9" style="132"/>
    <col min="8709" max="8710" width="2.375" style="132" customWidth="1"/>
    <col min="8711" max="8711" width="3.125" style="132" customWidth="1"/>
    <col min="8712" max="8712" width="23.625" style="132" customWidth="1"/>
    <col min="8713" max="8734" width="11.625" style="132" customWidth="1"/>
    <col min="8735" max="8964" width="9" style="132"/>
    <col min="8965" max="8966" width="2.375" style="132" customWidth="1"/>
    <col min="8967" max="8967" width="3.125" style="132" customWidth="1"/>
    <col min="8968" max="8968" width="23.625" style="132" customWidth="1"/>
    <col min="8969" max="8990" width="11.625" style="132" customWidth="1"/>
    <col min="8991" max="9220" width="9" style="132"/>
    <col min="9221" max="9222" width="2.375" style="132" customWidth="1"/>
    <col min="9223" max="9223" width="3.125" style="132" customWidth="1"/>
    <col min="9224" max="9224" width="23.625" style="132" customWidth="1"/>
    <col min="9225" max="9246" width="11.625" style="132" customWidth="1"/>
    <col min="9247" max="9476" width="9" style="132"/>
    <col min="9477" max="9478" width="2.375" style="132" customWidth="1"/>
    <col min="9479" max="9479" width="3.125" style="132" customWidth="1"/>
    <col min="9480" max="9480" width="23.625" style="132" customWidth="1"/>
    <col min="9481" max="9502" width="11.625" style="132" customWidth="1"/>
    <col min="9503" max="9732" width="9" style="132"/>
    <col min="9733" max="9734" width="2.375" style="132" customWidth="1"/>
    <col min="9735" max="9735" width="3.125" style="132" customWidth="1"/>
    <col min="9736" max="9736" width="23.625" style="132" customWidth="1"/>
    <col min="9737" max="9758" width="11.625" style="132" customWidth="1"/>
    <col min="9759" max="9988" width="9" style="132"/>
    <col min="9989" max="9990" width="2.375" style="132" customWidth="1"/>
    <col min="9991" max="9991" width="3.125" style="132" customWidth="1"/>
    <col min="9992" max="9992" width="23.625" style="132" customWidth="1"/>
    <col min="9993" max="10014" width="11.625" style="132" customWidth="1"/>
    <col min="10015" max="10244" width="9" style="132"/>
    <col min="10245" max="10246" width="2.375" style="132" customWidth="1"/>
    <col min="10247" max="10247" width="3.125" style="132" customWidth="1"/>
    <col min="10248" max="10248" width="23.625" style="132" customWidth="1"/>
    <col min="10249" max="10270" width="11.625" style="132" customWidth="1"/>
    <col min="10271" max="10500" width="9" style="132"/>
    <col min="10501" max="10502" width="2.375" style="132" customWidth="1"/>
    <col min="10503" max="10503" width="3.125" style="132" customWidth="1"/>
    <col min="10504" max="10504" width="23.625" style="132" customWidth="1"/>
    <col min="10505" max="10526" width="11.625" style="132" customWidth="1"/>
    <col min="10527" max="10756" width="9" style="132"/>
    <col min="10757" max="10758" width="2.375" style="132" customWidth="1"/>
    <col min="10759" max="10759" width="3.125" style="132" customWidth="1"/>
    <col min="10760" max="10760" width="23.625" style="132" customWidth="1"/>
    <col min="10761" max="10782" width="11.625" style="132" customWidth="1"/>
    <col min="10783" max="11012" width="9" style="132"/>
    <col min="11013" max="11014" width="2.375" style="132" customWidth="1"/>
    <col min="11015" max="11015" width="3.125" style="132" customWidth="1"/>
    <col min="11016" max="11016" width="23.625" style="132" customWidth="1"/>
    <col min="11017" max="11038" width="11.625" style="132" customWidth="1"/>
    <col min="11039" max="11268" width="9" style="132"/>
    <col min="11269" max="11270" width="2.375" style="132" customWidth="1"/>
    <col min="11271" max="11271" width="3.125" style="132" customWidth="1"/>
    <col min="11272" max="11272" width="23.625" style="132" customWidth="1"/>
    <col min="11273" max="11294" width="11.625" style="132" customWidth="1"/>
    <col min="11295" max="11524" width="9" style="132"/>
    <col min="11525" max="11526" width="2.375" style="132" customWidth="1"/>
    <col min="11527" max="11527" width="3.125" style="132" customWidth="1"/>
    <col min="11528" max="11528" width="23.625" style="132" customWidth="1"/>
    <col min="11529" max="11550" width="11.625" style="132" customWidth="1"/>
    <col min="11551" max="11780" width="9" style="132"/>
    <col min="11781" max="11782" width="2.375" style="132" customWidth="1"/>
    <col min="11783" max="11783" width="3.125" style="132" customWidth="1"/>
    <col min="11784" max="11784" width="23.625" style="132" customWidth="1"/>
    <col min="11785" max="11806" width="11.625" style="132" customWidth="1"/>
    <col min="11807" max="12036" width="9" style="132"/>
    <col min="12037" max="12038" width="2.375" style="132" customWidth="1"/>
    <col min="12039" max="12039" width="3.125" style="132" customWidth="1"/>
    <col min="12040" max="12040" width="23.625" style="132" customWidth="1"/>
    <col min="12041" max="12062" width="11.625" style="132" customWidth="1"/>
    <col min="12063" max="12292" width="9" style="132"/>
    <col min="12293" max="12294" width="2.375" style="132" customWidth="1"/>
    <col min="12295" max="12295" width="3.125" style="132" customWidth="1"/>
    <col min="12296" max="12296" width="23.625" style="132" customWidth="1"/>
    <col min="12297" max="12318" width="11.625" style="132" customWidth="1"/>
    <col min="12319" max="12548" width="9" style="132"/>
    <col min="12549" max="12550" width="2.375" style="132" customWidth="1"/>
    <col min="12551" max="12551" width="3.125" style="132" customWidth="1"/>
    <col min="12552" max="12552" width="23.625" style="132" customWidth="1"/>
    <col min="12553" max="12574" width="11.625" style="132" customWidth="1"/>
    <col min="12575" max="12804" width="9" style="132"/>
    <col min="12805" max="12806" width="2.375" style="132" customWidth="1"/>
    <col min="12807" max="12807" width="3.125" style="132" customWidth="1"/>
    <col min="12808" max="12808" width="23.625" style="132" customWidth="1"/>
    <col min="12809" max="12830" width="11.625" style="132" customWidth="1"/>
    <col min="12831" max="13060" width="9" style="132"/>
    <col min="13061" max="13062" width="2.375" style="132" customWidth="1"/>
    <col min="13063" max="13063" width="3.125" style="132" customWidth="1"/>
    <col min="13064" max="13064" width="23.625" style="132" customWidth="1"/>
    <col min="13065" max="13086" width="11.625" style="132" customWidth="1"/>
    <col min="13087" max="13316" width="9" style="132"/>
    <col min="13317" max="13318" width="2.375" style="132" customWidth="1"/>
    <col min="13319" max="13319" width="3.125" style="132" customWidth="1"/>
    <col min="13320" max="13320" width="23.625" style="132" customWidth="1"/>
    <col min="13321" max="13342" width="11.625" style="132" customWidth="1"/>
    <col min="13343" max="13572" width="9" style="132"/>
    <col min="13573" max="13574" width="2.375" style="132" customWidth="1"/>
    <col min="13575" max="13575" width="3.125" style="132" customWidth="1"/>
    <col min="13576" max="13576" width="23.625" style="132" customWidth="1"/>
    <col min="13577" max="13598" width="11.625" style="132" customWidth="1"/>
    <col min="13599" max="13828" width="9" style="132"/>
    <col min="13829" max="13830" width="2.375" style="132" customWidth="1"/>
    <col min="13831" max="13831" width="3.125" style="132" customWidth="1"/>
    <col min="13832" max="13832" width="23.625" style="132" customWidth="1"/>
    <col min="13833" max="13854" width="11.625" style="132" customWidth="1"/>
    <col min="13855" max="14084" width="9" style="132"/>
    <col min="14085" max="14086" width="2.375" style="132" customWidth="1"/>
    <col min="14087" max="14087" width="3.125" style="132" customWidth="1"/>
    <col min="14088" max="14088" width="23.625" style="132" customWidth="1"/>
    <col min="14089" max="14110" width="11.625" style="132" customWidth="1"/>
    <col min="14111" max="14340" width="9" style="132"/>
    <col min="14341" max="14342" width="2.375" style="132" customWidth="1"/>
    <col min="14343" max="14343" width="3.125" style="132" customWidth="1"/>
    <col min="14344" max="14344" width="23.625" style="132" customWidth="1"/>
    <col min="14345" max="14366" width="11.625" style="132" customWidth="1"/>
    <col min="14367" max="14596" width="9" style="132"/>
    <col min="14597" max="14598" width="2.375" style="132" customWidth="1"/>
    <col min="14599" max="14599" width="3.125" style="132" customWidth="1"/>
    <col min="14600" max="14600" width="23.625" style="132" customWidth="1"/>
    <col min="14601" max="14622" width="11.625" style="132" customWidth="1"/>
    <col min="14623" max="14852" width="9" style="132"/>
    <col min="14853" max="14854" width="2.375" style="132" customWidth="1"/>
    <col min="14855" max="14855" width="3.125" style="132" customWidth="1"/>
    <col min="14856" max="14856" width="23.625" style="132" customWidth="1"/>
    <col min="14857" max="14878" width="11.625" style="132" customWidth="1"/>
    <col min="14879" max="15108" width="9" style="132"/>
    <col min="15109" max="15110" width="2.375" style="132" customWidth="1"/>
    <col min="15111" max="15111" width="3.125" style="132" customWidth="1"/>
    <col min="15112" max="15112" width="23.625" style="132" customWidth="1"/>
    <col min="15113" max="15134" width="11.625" style="132" customWidth="1"/>
    <col min="15135" max="15364" width="9" style="132"/>
    <col min="15365" max="15366" width="2.375" style="132" customWidth="1"/>
    <col min="15367" max="15367" width="3.125" style="132" customWidth="1"/>
    <col min="15368" max="15368" width="23.625" style="132" customWidth="1"/>
    <col min="15369" max="15390" width="11.625" style="132" customWidth="1"/>
    <col min="15391" max="15620" width="9" style="132"/>
    <col min="15621" max="15622" width="2.375" style="132" customWidth="1"/>
    <col min="15623" max="15623" width="3.125" style="132" customWidth="1"/>
    <col min="15624" max="15624" width="23.625" style="132" customWidth="1"/>
    <col min="15625" max="15646" width="11.625" style="132" customWidth="1"/>
    <col min="15647" max="15876" width="9" style="132"/>
    <col min="15877" max="15878" width="2.375" style="132" customWidth="1"/>
    <col min="15879" max="15879" width="3.125" style="132" customWidth="1"/>
    <col min="15880" max="15880" width="23.625" style="132" customWidth="1"/>
    <col min="15881" max="15902" width="11.625" style="132" customWidth="1"/>
    <col min="15903" max="16132" width="9" style="132"/>
    <col min="16133" max="16134" width="2.375" style="132" customWidth="1"/>
    <col min="16135" max="16135" width="3.125" style="132" customWidth="1"/>
    <col min="16136" max="16136" width="23.625" style="132" customWidth="1"/>
    <col min="16137" max="16158" width="11.625" style="132" customWidth="1"/>
    <col min="16159" max="16384" width="9" style="132"/>
  </cols>
  <sheetData>
    <row r="1" spans="1:33" ht="12">
      <c r="A1" s="7" t="s">
        <v>303</v>
      </c>
    </row>
    <row r="2" spans="1:33" s="208" customFormat="1" ht="25.35" customHeight="1">
      <c r="A2" s="715" t="s">
        <v>276</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458"/>
      <c r="AG2" s="458"/>
    </row>
    <row r="3" spans="1:33" ht="12.75" customHeight="1">
      <c r="A3" s="453"/>
      <c r="G3" s="207"/>
      <c r="AD3" s="590" t="s">
        <v>9</v>
      </c>
      <c r="AE3" s="453"/>
      <c r="AF3" s="453"/>
      <c r="AG3" s="453"/>
    </row>
    <row r="4" spans="1:33" s="135" customFormat="1" ht="12">
      <c r="A4" s="454"/>
      <c r="B4" s="712" t="s">
        <v>4</v>
      </c>
      <c r="C4" s="713"/>
      <c r="D4" s="713"/>
      <c r="E4" s="713"/>
      <c r="F4" s="461" t="s">
        <v>1</v>
      </c>
      <c r="G4" s="398" t="s">
        <v>389</v>
      </c>
      <c r="H4" s="398" t="s">
        <v>307</v>
      </c>
      <c r="I4" s="398" t="s">
        <v>308</v>
      </c>
      <c r="J4" s="398" t="s">
        <v>309</v>
      </c>
      <c r="K4" s="462" t="s">
        <v>71</v>
      </c>
      <c r="L4" s="462" t="s">
        <v>71</v>
      </c>
      <c r="M4" s="462" t="s">
        <v>71</v>
      </c>
      <c r="N4" s="398"/>
      <c r="O4" s="398"/>
      <c r="P4" s="398"/>
      <c r="Q4" s="398"/>
      <c r="R4" s="398"/>
      <c r="S4" s="398"/>
      <c r="T4" s="398"/>
      <c r="U4" s="398"/>
      <c r="V4" s="398"/>
      <c r="W4" s="398"/>
      <c r="X4" s="398"/>
      <c r="Y4" s="398"/>
      <c r="Z4" s="398"/>
      <c r="AA4" s="398"/>
      <c r="AB4" s="398"/>
      <c r="AC4" s="398"/>
      <c r="AD4" s="463" t="s">
        <v>0</v>
      </c>
      <c r="AE4" s="454"/>
      <c r="AF4" s="454"/>
      <c r="AG4" s="454"/>
    </row>
    <row r="5" spans="1:33" s="131" customFormat="1" ht="12">
      <c r="A5" s="455"/>
      <c r="B5" s="464"/>
      <c r="C5" s="465"/>
      <c r="D5" s="465"/>
      <c r="E5" s="465"/>
      <c r="F5" s="466"/>
      <c r="G5" s="467"/>
      <c r="H5" s="468"/>
      <c r="I5" s="468"/>
      <c r="J5" s="468"/>
      <c r="K5" s="462"/>
      <c r="L5" s="462"/>
      <c r="M5" s="462"/>
      <c r="N5" s="400"/>
      <c r="O5" s="400"/>
      <c r="P5" s="400"/>
      <c r="Q5" s="400"/>
      <c r="R5" s="400"/>
      <c r="S5" s="400"/>
      <c r="T5" s="400"/>
      <c r="U5" s="400"/>
      <c r="V5" s="400"/>
      <c r="W5" s="400"/>
      <c r="X5" s="400"/>
      <c r="Y5" s="400"/>
      <c r="Z5" s="400"/>
      <c r="AA5" s="400"/>
      <c r="AB5" s="400"/>
      <c r="AC5" s="469"/>
      <c r="AD5" s="470"/>
      <c r="AE5" s="455"/>
      <c r="AF5" s="455"/>
      <c r="AG5" s="455"/>
    </row>
    <row r="6" spans="1:33" s="135" customFormat="1" ht="15" customHeight="1">
      <c r="A6" s="454"/>
      <c r="B6" s="714" t="s">
        <v>3</v>
      </c>
      <c r="C6" s="186" t="s">
        <v>6</v>
      </c>
      <c r="D6" s="185"/>
      <c r="E6" s="184"/>
      <c r="F6" s="185"/>
      <c r="G6" s="206"/>
      <c r="H6" s="206"/>
      <c r="I6" s="206"/>
      <c r="J6" s="206"/>
      <c r="K6" s="185"/>
      <c r="L6" s="185"/>
      <c r="M6" s="185"/>
      <c r="N6" s="185"/>
      <c r="O6" s="185"/>
      <c r="P6" s="185"/>
      <c r="Q6" s="185"/>
      <c r="R6" s="185"/>
      <c r="S6" s="185"/>
      <c r="T6" s="185"/>
      <c r="U6" s="185"/>
      <c r="V6" s="185"/>
      <c r="W6" s="185"/>
      <c r="X6" s="185"/>
      <c r="Y6" s="185"/>
      <c r="Z6" s="185"/>
      <c r="AA6" s="185"/>
      <c r="AB6" s="185"/>
      <c r="AC6" s="185"/>
      <c r="AD6" s="184"/>
      <c r="AE6" s="454"/>
      <c r="AF6" s="454"/>
      <c r="AG6" s="454"/>
    </row>
    <row r="7" spans="1:33" s="135" customFormat="1" ht="15" customHeight="1">
      <c r="A7" s="454"/>
      <c r="B7" s="661"/>
      <c r="C7" s="194"/>
      <c r="D7" s="534"/>
      <c r="E7" s="205"/>
      <c r="F7" s="184"/>
      <c r="G7" s="527"/>
      <c r="H7" s="527"/>
      <c r="I7" s="527"/>
      <c r="J7" s="527"/>
      <c r="K7" s="527"/>
      <c r="L7" s="527"/>
      <c r="M7" s="527"/>
      <c r="N7" s="527"/>
      <c r="O7" s="527"/>
      <c r="P7" s="527"/>
      <c r="Q7" s="527"/>
      <c r="R7" s="527"/>
      <c r="S7" s="527"/>
      <c r="T7" s="527"/>
      <c r="U7" s="527"/>
      <c r="V7" s="527"/>
      <c r="W7" s="527"/>
      <c r="X7" s="527"/>
      <c r="Y7" s="527"/>
      <c r="Z7" s="527"/>
      <c r="AA7" s="527"/>
      <c r="AB7" s="527"/>
      <c r="AC7" s="527"/>
      <c r="AD7" s="527"/>
      <c r="AE7" s="454"/>
      <c r="AF7" s="454"/>
      <c r="AG7" s="454"/>
    </row>
    <row r="8" spans="1:33" s="135" customFormat="1" ht="15" customHeight="1">
      <c r="A8" s="454"/>
      <c r="B8" s="661"/>
      <c r="C8" s="194"/>
      <c r="D8" s="203"/>
      <c r="E8" s="202"/>
      <c r="F8" s="204"/>
      <c r="G8" s="535"/>
      <c r="H8" s="535"/>
      <c r="I8" s="535"/>
      <c r="J8" s="535"/>
      <c r="K8" s="535"/>
      <c r="L8" s="535"/>
      <c r="M8" s="535"/>
      <c r="N8" s="535"/>
      <c r="O8" s="535"/>
      <c r="P8" s="535"/>
      <c r="Q8" s="535"/>
      <c r="R8" s="535"/>
      <c r="S8" s="535"/>
      <c r="T8" s="535"/>
      <c r="U8" s="535"/>
      <c r="V8" s="535"/>
      <c r="W8" s="535"/>
      <c r="X8" s="535"/>
      <c r="Y8" s="535"/>
      <c r="Z8" s="535"/>
      <c r="AA8" s="535"/>
      <c r="AB8" s="535"/>
      <c r="AC8" s="535"/>
      <c r="AD8" s="535"/>
      <c r="AE8" s="454"/>
      <c r="AF8" s="454"/>
      <c r="AG8" s="454"/>
    </row>
    <row r="9" spans="1:33" s="135" customFormat="1" ht="15" customHeight="1">
      <c r="A9" s="454"/>
      <c r="B9" s="661"/>
      <c r="C9" s="194"/>
      <c r="D9" s="92"/>
      <c r="E9" s="93"/>
      <c r="F9" s="94"/>
      <c r="G9" s="535"/>
      <c r="H9" s="535"/>
      <c r="I9" s="535"/>
      <c r="J9" s="535"/>
      <c r="K9" s="535"/>
      <c r="L9" s="535"/>
      <c r="M9" s="535"/>
      <c r="N9" s="535"/>
      <c r="O9" s="535"/>
      <c r="P9" s="535"/>
      <c r="Q9" s="535"/>
      <c r="R9" s="535"/>
      <c r="S9" s="535"/>
      <c r="T9" s="535"/>
      <c r="U9" s="535"/>
      <c r="V9" s="535"/>
      <c r="W9" s="535"/>
      <c r="X9" s="535"/>
      <c r="Y9" s="535"/>
      <c r="Z9" s="535"/>
      <c r="AA9" s="535"/>
      <c r="AB9" s="535"/>
      <c r="AC9" s="535"/>
      <c r="AD9" s="535"/>
      <c r="AE9" s="454"/>
      <c r="AF9" s="454"/>
      <c r="AG9" s="454"/>
    </row>
    <row r="10" spans="1:33" s="135" customFormat="1" ht="15" customHeight="1">
      <c r="A10" s="454"/>
      <c r="B10" s="661"/>
      <c r="C10" s="194"/>
      <c r="D10" s="203"/>
      <c r="E10" s="202"/>
      <c r="F10" s="201"/>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454"/>
      <c r="AF10" s="454"/>
      <c r="AG10" s="454"/>
    </row>
    <row r="11" spans="1:33" s="135" customFormat="1" ht="15" customHeight="1">
      <c r="A11" s="454"/>
      <c r="B11" s="661"/>
      <c r="C11" s="190"/>
      <c r="D11" s="663" t="s">
        <v>0</v>
      </c>
      <c r="E11" s="663"/>
      <c r="F11" s="245"/>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454"/>
      <c r="AF11" s="454"/>
      <c r="AG11" s="454"/>
    </row>
    <row r="12" spans="1:33" s="135" customFormat="1" ht="15" customHeight="1">
      <c r="A12" s="454"/>
      <c r="B12" s="661"/>
      <c r="C12" s="186" t="s">
        <v>2</v>
      </c>
      <c r="D12" s="185"/>
      <c r="E12" s="184"/>
      <c r="F12" s="185"/>
      <c r="G12" s="14"/>
      <c r="H12" s="14"/>
      <c r="I12" s="14"/>
      <c r="J12" s="14"/>
      <c r="K12" s="14"/>
      <c r="L12" s="14"/>
      <c r="M12" s="14"/>
      <c r="N12" s="14"/>
      <c r="O12" s="14"/>
      <c r="P12" s="14"/>
      <c r="Q12" s="14"/>
      <c r="R12" s="14"/>
      <c r="S12" s="14"/>
      <c r="T12" s="14"/>
      <c r="U12" s="14"/>
      <c r="V12" s="14"/>
      <c r="W12" s="14"/>
      <c r="X12" s="14"/>
      <c r="Y12" s="14"/>
      <c r="Z12" s="14"/>
      <c r="AA12" s="14"/>
      <c r="AB12" s="14"/>
      <c r="AC12" s="14"/>
      <c r="AD12" s="14"/>
      <c r="AE12" s="454"/>
      <c r="AF12" s="454"/>
      <c r="AG12" s="454"/>
    </row>
    <row r="13" spans="1:33" s="135" customFormat="1" ht="15" customHeight="1">
      <c r="A13" s="454"/>
      <c r="B13" s="661"/>
      <c r="C13" s="194"/>
      <c r="D13" s="200"/>
      <c r="E13" s="199"/>
      <c r="F13" s="198"/>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454"/>
      <c r="AF13" s="454"/>
      <c r="AG13" s="454"/>
    </row>
    <row r="14" spans="1:33" s="135" customFormat="1" ht="15" customHeight="1">
      <c r="A14" s="454"/>
      <c r="B14" s="661"/>
      <c r="C14" s="194"/>
      <c r="D14" s="197"/>
      <c r="E14" s="196"/>
      <c r="F14" s="19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454"/>
      <c r="AF14" s="454"/>
      <c r="AG14" s="454"/>
    </row>
    <row r="15" spans="1:33" s="135" customFormat="1" ht="15" customHeight="1">
      <c r="A15" s="454"/>
      <c r="B15" s="661"/>
      <c r="C15" s="194"/>
      <c r="D15" s="197"/>
      <c r="E15" s="196"/>
      <c r="F15" s="19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454"/>
      <c r="AF15" s="454"/>
      <c r="AG15" s="454"/>
    </row>
    <row r="16" spans="1:33" s="135" customFormat="1" ht="15" customHeight="1">
      <c r="A16" s="454"/>
      <c r="B16" s="661"/>
      <c r="C16" s="194"/>
      <c r="D16" s="197"/>
      <c r="E16" s="196"/>
      <c r="F16" s="19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454"/>
      <c r="AF16" s="454"/>
      <c r="AG16" s="454"/>
    </row>
    <row r="17" spans="1:33" s="135" customFormat="1" ht="15" customHeight="1">
      <c r="A17" s="454"/>
      <c r="B17" s="661"/>
      <c r="C17" s="194"/>
      <c r="D17" s="193"/>
      <c r="E17" s="192"/>
      <c r="F17" s="191"/>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454"/>
      <c r="AF17" s="454"/>
      <c r="AG17" s="454"/>
    </row>
    <row r="18" spans="1:33" s="135" customFormat="1" ht="15" customHeight="1">
      <c r="A18" s="454"/>
      <c r="B18" s="661"/>
      <c r="C18" s="190"/>
      <c r="D18" s="664" t="s">
        <v>0</v>
      </c>
      <c r="E18" s="666"/>
      <c r="F18" s="246"/>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454"/>
      <c r="AF18" s="454"/>
      <c r="AG18" s="454"/>
    </row>
    <row r="19" spans="1:33" s="135" customFormat="1" ht="15" customHeight="1">
      <c r="A19" s="454"/>
      <c r="B19" s="661"/>
      <c r="C19" s="189" t="s">
        <v>15</v>
      </c>
      <c r="D19" s="188"/>
      <c r="E19" s="187"/>
      <c r="F19" s="183"/>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454"/>
      <c r="AF19" s="454"/>
      <c r="AG19" s="454"/>
    </row>
    <row r="20" spans="1:33" s="135" customFormat="1" ht="15" customHeight="1">
      <c r="A20" s="454"/>
      <c r="B20" s="661"/>
      <c r="C20" s="189" t="s">
        <v>16</v>
      </c>
      <c r="D20" s="188"/>
      <c r="E20" s="187"/>
      <c r="F20" s="183"/>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454"/>
      <c r="AF20" s="454"/>
      <c r="AG20" s="454"/>
    </row>
    <row r="21" spans="1:33" s="135" customFormat="1" ht="15" customHeight="1">
      <c r="A21" s="454"/>
      <c r="B21" s="661"/>
      <c r="C21" s="189" t="s">
        <v>17</v>
      </c>
      <c r="D21" s="188"/>
      <c r="E21" s="187"/>
      <c r="F21" s="183"/>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454"/>
      <c r="AF21" s="454"/>
      <c r="AG21" s="454"/>
    </row>
    <row r="22" spans="1:33" s="135" customFormat="1" ht="15" customHeight="1">
      <c r="A22" s="454"/>
      <c r="B22" s="661"/>
      <c r="C22" s="189" t="s">
        <v>7</v>
      </c>
      <c r="D22" s="188"/>
      <c r="E22" s="187"/>
      <c r="F22" s="183"/>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454"/>
      <c r="AF22" s="454"/>
      <c r="AG22" s="454"/>
    </row>
    <row r="23" spans="1:33" s="135" customFormat="1" ht="15" customHeight="1">
      <c r="A23" s="454"/>
      <c r="B23" s="661"/>
      <c r="C23" s="189" t="s">
        <v>8</v>
      </c>
      <c r="D23" s="188"/>
      <c r="E23" s="187"/>
      <c r="F23" s="183"/>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454"/>
      <c r="AF23" s="454"/>
      <c r="AG23" s="454"/>
    </row>
    <row r="24" spans="1:33" s="135" customFormat="1" ht="15" customHeight="1">
      <c r="A24" s="454"/>
      <c r="B24" s="661"/>
      <c r="C24" s="189" t="s">
        <v>26</v>
      </c>
      <c r="D24" s="188"/>
      <c r="E24" s="187"/>
      <c r="F24" s="183"/>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454"/>
      <c r="AF24" s="454"/>
      <c r="AG24" s="454"/>
    </row>
    <row r="25" spans="1:33" s="135" customFormat="1" ht="15" customHeight="1">
      <c r="A25" s="454"/>
      <c r="B25" s="661"/>
      <c r="C25" s="186" t="s">
        <v>11</v>
      </c>
      <c r="D25" s="185"/>
      <c r="E25" s="184"/>
      <c r="F25" s="183"/>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454"/>
      <c r="AF25" s="454"/>
      <c r="AG25" s="454"/>
    </row>
    <row r="26" spans="1:33" s="135" customFormat="1" ht="15" customHeight="1">
      <c r="A26" s="454"/>
      <c r="B26" s="661"/>
      <c r="C26" s="186" t="s">
        <v>5</v>
      </c>
      <c r="D26" s="185"/>
      <c r="E26" s="184"/>
      <c r="F26" s="183"/>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454"/>
      <c r="AF26" s="454"/>
      <c r="AG26" s="454"/>
    </row>
    <row r="27" spans="1:33" s="135" customFormat="1" ht="15" customHeight="1" thickBot="1">
      <c r="A27" s="454"/>
      <c r="B27" s="662"/>
      <c r="C27" s="182" t="s">
        <v>27</v>
      </c>
      <c r="D27" s="181"/>
      <c r="E27" s="180"/>
      <c r="F27" s="179"/>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454"/>
      <c r="AF27" s="454"/>
      <c r="AG27" s="454"/>
    </row>
    <row r="28" spans="1:33" s="135" customFormat="1" ht="15" customHeight="1" thickTop="1">
      <c r="A28" s="454"/>
      <c r="B28" s="667" t="s">
        <v>42</v>
      </c>
      <c r="C28" s="178" t="s">
        <v>30</v>
      </c>
      <c r="D28" s="177"/>
      <c r="E28" s="40"/>
      <c r="F28" s="40"/>
      <c r="G28" s="41"/>
      <c r="H28" s="41"/>
      <c r="I28" s="41"/>
      <c r="J28" s="41"/>
      <c r="K28" s="41"/>
      <c r="L28" s="41"/>
      <c r="M28" s="41"/>
      <c r="N28" s="41"/>
      <c r="O28" s="41"/>
      <c r="P28" s="41"/>
      <c r="Q28" s="41"/>
      <c r="R28" s="41"/>
      <c r="S28" s="41"/>
      <c r="T28" s="41"/>
      <c r="U28" s="41"/>
      <c r="V28" s="41"/>
      <c r="W28" s="41"/>
      <c r="X28" s="41"/>
      <c r="Y28" s="41"/>
      <c r="Z28" s="41"/>
      <c r="AA28" s="41"/>
      <c r="AB28" s="41"/>
      <c r="AC28" s="41"/>
      <c r="AD28" s="41"/>
      <c r="AE28" s="454"/>
      <c r="AF28" s="454"/>
      <c r="AG28" s="454"/>
    </row>
    <row r="29" spans="1:33" s="135" customFormat="1" ht="15" customHeight="1">
      <c r="A29" s="454"/>
      <c r="B29" s="661"/>
      <c r="C29" s="42"/>
      <c r="D29" s="170"/>
      <c r="E29" s="169"/>
      <c r="F29" s="168"/>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454"/>
      <c r="AF29" s="454"/>
      <c r="AG29" s="454"/>
    </row>
    <row r="30" spans="1:33" s="131" customFormat="1" ht="15" customHeight="1">
      <c r="A30" s="455"/>
      <c r="B30" s="661"/>
      <c r="C30" s="161"/>
      <c r="D30" s="164"/>
      <c r="E30" s="176"/>
      <c r="F30" s="162"/>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455"/>
      <c r="AF30" s="455"/>
      <c r="AG30" s="455"/>
    </row>
    <row r="31" spans="1:33" s="135" customFormat="1" ht="15" customHeight="1">
      <c r="A31" s="454"/>
      <c r="B31" s="661"/>
      <c r="C31" s="161"/>
      <c r="D31" s="175"/>
      <c r="E31" s="163"/>
      <c r="F31" s="174"/>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454"/>
      <c r="AF31" s="454"/>
      <c r="AG31" s="454"/>
    </row>
    <row r="32" spans="1:33" s="135" customFormat="1" ht="15" customHeight="1">
      <c r="A32" s="454"/>
      <c r="B32" s="661"/>
      <c r="C32" s="161"/>
      <c r="D32" s="175"/>
      <c r="E32" s="163"/>
      <c r="F32" s="174"/>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454"/>
      <c r="AF32" s="454"/>
      <c r="AG32" s="454"/>
    </row>
    <row r="33" spans="1:33" s="135" customFormat="1" ht="15" customHeight="1">
      <c r="A33" s="454"/>
      <c r="B33" s="661"/>
      <c r="C33" s="161"/>
      <c r="D33" s="173"/>
      <c r="E33" s="159"/>
      <c r="F33" s="172"/>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454"/>
      <c r="AF33" s="454"/>
      <c r="AG33" s="454"/>
    </row>
    <row r="34" spans="1:33" s="135" customFormat="1" ht="15" customHeight="1">
      <c r="A34" s="454"/>
      <c r="B34" s="661"/>
      <c r="C34" s="157"/>
      <c r="D34" s="663" t="s">
        <v>0</v>
      </c>
      <c r="E34" s="663"/>
      <c r="F34" s="24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454"/>
      <c r="AF34" s="454"/>
      <c r="AG34" s="454"/>
    </row>
    <row r="35" spans="1:33" s="135" customFormat="1" ht="15" customHeight="1">
      <c r="A35" s="454"/>
      <c r="B35" s="661"/>
      <c r="C35" s="153" t="s">
        <v>31</v>
      </c>
      <c r="D35" s="171"/>
      <c r="F35" s="152"/>
      <c r="G35" s="14"/>
      <c r="H35" s="14"/>
      <c r="I35" s="14"/>
      <c r="J35" s="14"/>
      <c r="K35" s="14"/>
      <c r="L35" s="14"/>
      <c r="M35" s="14"/>
      <c r="N35" s="14"/>
      <c r="O35" s="14"/>
      <c r="P35" s="14"/>
      <c r="Q35" s="14"/>
      <c r="R35" s="14"/>
      <c r="S35" s="14"/>
      <c r="T35" s="14"/>
      <c r="U35" s="14"/>
      <c r="V35" s="14"/>
      <c r="W35" s="14"/>
      <c r="X35" s="14"/>
      <c r="Y35" s="14"/>
      <c r="Z35" s="14"/>
      <c r="AA35" s="14"/>
      <c r="AB35" s="14"/>
      <c r="AC35" s="14"/>
      <c r="AD35" s="14"/>
      <c r="AE35" s="454"/>
      <c r="AF35" s="454"/>
      <c r="AG35" s="454"/>
    </row>
    <row r="36" spans="1:33" s="135" customFormat="1" ht="15" customHeight="1">
      <c r="A36" s="454"/>
      <c r="B36" s="661"/>
      <c r="C36" s="42"/>
      <c r="D36" s="170"/>
      <c r="E36" s="169"/>
      <c r="F36" s="168"/>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454"/>
      <c r="AF36" s="454"/>
      <c r="AG36" s="454"/>
    </row>
    <row r="37" spans="1:33" s="135" customFormat="1" ht="15" customHeight="1">
      <c r="A37" s="454"/>
      <c r="B37" s="661"/>
      <c r="C37" s="42"/>
      <c r="D37" s="167"/>
      <c r="E37" s="166"/>
      <c r="F37" s="16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454"/>
      <c r="AF37" s="454"/>
      <c r="AG37" s="454"/>
    </row>
    <row r="38" spans="1:33" s="135" customFormat="1" ht="15" customHeight="1">
      <c r="A38" s="454"/>
      <c r="B38" s="661"/>
      <c r="C38" s="42"/>
      <c r="D38" s="167"/>
      <c r="E38" s="166"/>
      <c r="F38" s="16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454"/>
      <c r="AF38" s="454"/>
      <c r="AG38" s="454"/>
    </row>
    <row r="39" spans="1:33" s="135" customFormat="1" ht="15" customHeight="1">
      <c r="A39" s="454"/>
      <c r="B39" s="661"/>
      <c r="C39" s="161"/>
      <c r="D39" s="164"/>
      <c r="E39" s="163"/>
      <c r="F39" s="162"/>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454"/>
      <c r="AF39" s="454"/>
      <c r="AG39" s="454"/>
    </row>
    <row r="40" spans="1:33" s="135" customFormat="1" ht="15" customHeight="1">
      <c r="A40" s="454"/>
      <c r="B40" s="661"/>
      <c r="C40" s="161"/>
      <c r="D40" s="160"/>
      <c r="E40" s="159"/>
      <c r="F40" s="158"/>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454"/>
      <c r="AF40" s="454"/>
      <c r="AG40" s="454"/>
    </row>
    <row r="41" spans="1:33" s="135" customFormat="1" ht="15" customHeight="1">
      <c r="A41" s="454"/>
      <c r="B41" s="661"/>
      <c r="C41" s="157"/>
      <c r="D41" s="663" t="s">
        <v>0</v>
      </c>
      <c r="E41" s="663"/>
      <c r="F41" s="24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454"/>
      <c r="AF41" s="454"/>
      <c r="AG41" s="454"/>
    </row>
    <row r="42" spans="1:33" s="135" customFormat="1" ht="16.5" customHeight="1">
      <c r="A42" s="454"/>
      <c r="B42" s="661"/>
      <c r="C42" s="156" t="s">
        <v>32</v>
      </c>
      <c r="D42" s="155"/>
      <c r="E42" s="154"/>
      <c r="F42" s="15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454"/>
      <c r="AF42" s="454"/>
      <c r="AG42" s="454"/>
    </row>
    <row r="43" spans="1:33" s="135" customFormat="1" ht="16.5" customHeight="1">
      <c r="A43" s="454"/>
      <c r="B43" s="661"/>
      <c r="C43" s="153" t="s">
        <v>10</v>
      </c>
      <c r="D43" s="152"/>
      <c r="E43" s="151"/>
      <c r="F43" s="150"/>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454"/>
      <c r="AF43" s="454"/>
      <c r="AG43" s="454"/>
    </row>
    <row r="44" spans="1:33" s="135" customFormat="1" ht="16.5" customHeight="1">
      <c r="A44" s="454"/>
      <c r="B44" s="661"/>
      <c r="C44" s="153" t="s">
        <v>33</v>
      </c>
      <c r="D44" s="152"/>
      <c r="E44" s="151"/>
      <c r="F44" s="15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454"/>
      <c r="AF44" s="454"/>
      <c r="AG44" s="454"/>
    </row>
    <row r="45" spans="1:33" s="135" customFormat="1" ht="16.5" customHeight="1" thickBot="1">
      <c r="A45" s="454"/>
      <c r="B45" s="662"/>
      <c r="C45" s="149" t="s">
        <v>34</v>
      </c>
      <c r="D45" s="148"/>
      <c r="E45" s="147"/>
      <c r="F45" s="146"/>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454"/>
      <c r="AF45" s="454"/>
      <c r="AG45" s="454"/>
    </row>
    <row r="46" spans="1:33" s="135" customFormat="1" ht="15" customHeight="1" thickTop="1" thickBot="1">
      <c r="A46" s="454"/>
      <c r="B46" s="716"/>
      <c r="C46" s="139" t="s">
        <v>19</v>
      </c>
      <c r="F46" s="145"/>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7"/>
      <c r="AE46" s="454"/>
      <c r="AF46" s="454"/>
      <c r="AG46" s="454"/>
    </row>
    <row r="47" spans="1:33" s="135" customFormat="1" ht="15" customHeight="1" thickBot="1">
      <c r="A47" s="454"/>
      <c r="B47" s="717"/>
      <c r="D47" s="137" t="s">
        <v>19</v>
      </c>
      <c r="E47" s="144"/>
      <c r="F47" s="77"/>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538"/>
      <c r="AE47" s="454"/>
      <c r="AF47" s="454"/>
      <c r="AG47" s="454"/>
    </row>
    <row r="48" spans="1:33" s="135" customFormat="1" ht="15" customHeight="1">
      <c r="A48" s="454"/>
      <c r="B48" s="717"/>
      <c r="D48" s="138" t="s">
        <v>23</v>
      </c>
      <c r="E48" s="143"/>
      <c r="F48" s="80" t="s">
        <v>18</v>
      </c>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81"/>
      <c r="AE48" s="454"/>
      <c r="AF48" s="454"/>
      <c r="AG48" s="454"/>
    </row>
    <row r="49" spans="1:33" s="135" customFormat="1" ht="15" customHeight="1" thickBot="1">
      <c r="A49" s="454"/>
      <c r="B49" s="717"/>
      <c r="C49" s="142" t="s">
        <v>37</v>
      </c>
      <c r="D49" s="141"/>
      <c r="E49" s="141"/>
      <c r="F49" s="72"/>
      <c r="G49" s="73"/>
      <c r="H49" s="73"/>
      <c r="I49" s="73"/>
      <c r="J49" s="73"/>
      <c r="K49" s="73"/>
      <c r="L49" s="73"/>
      <c r="M49" s="73"/>
      <c r="N49" s="73"/>
      <c r="O49" s="73"/>
      <c r="P49" s="73"/>
      <c r="Q49" s="73"/>
      <c r="R49" s="73"/>
      <c r="S49" s="73"/>
      <c r="T49" s="73"/>
      <c r="U49" s="73"/>
      <c r="V49" s="73"/>
      <c r="W49" s="73"/>
      <c r="X49" s="73"/>
      <c r="Y49" s="73"/>
      <c r="Z49" s="73"/>
      <c r="AA49" s="73"/>
      <c r="AB49" s="73"/>
      <c r="AC49" s="73"/>
      <c r="AD49" s="74"/>
      <c r="AE49" s="454"/>
      <c r="AF49" s="454"/>
      <c r="AG49" s="454"/>
    </row>
    <row r="50" spans="1:33" s="135" customFormat="1" ht="15" customHeight="1" thickBot="1">
      <c r="A50" s="454"/>
      <c r="B50" s="717"/>
      <c r="D50" s="137" t="s">
        <v>37</v>
      </c>
      <c r="E50" s="144"/>
      <c r="F50" s="77"/>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538"/>
      <c r="AE50" s="454"/>
      <c r="AF50" s="454"/>
      <c r="AG50" s="454"/>
    </row>
    <row r="51" spans="1:33" s="135" customFormat="1" ht="15" customHeight="1">
      <c r="A51" s="454"/>
      <c r="B51" s="717"/>
      <c r="D51" s="138" t="s">
        <v>24</v>
      </c>
      <c r="E51" s="143"/>
      <c r="F51" s="80" t="s">
        <v>18</v>
      </c>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81"/>
      <c r="AE51" s="454"/>
      <c r="AF51" s="454"/>
      <c r="AG51" s="454"/>
    </row>
    <row r="52" spans="1:33" s="135" customFormat="1" ht="15" customHeight="1">
      <c r="A52" s="454"/>
      <c r="B52" s="717"/>
      <c r="C52" s="142" t="s">
        <v>38</v>
      </c>
      <c r="D52" s="141"/>
      <c r="E52" s="141"/>
      <c r="F52" s="72"/>
      <c r="G52" s="73"/>
      <c r="H52" s="73"/>
      <c r="I52" s="73"/>
      <c r="J52" s="73"/>
      <c r="K52" s="73"/>
      <c r="L52" s="73"/>
      <c r="M52" s="73"/>
      <c r="N52" s="73"/>
      <c r="O52" s="73"/>
      <c r="P52" s="73"/>
      <c r="Q52" s="73"/>
      <c r="R52" s="73"/>
      <c r="S52" s="73"/>
      <c r="T52" s="73"/>
      <c r="U52" s="73"/>
      <c r="V52" s="73"/>
      <c r="W52" s="73"/>
      <c r="X52" s="73"/>
      <c r="Y52" s="73"/>
      <c r="Z52" s="73"/>
      <c r="AA52" s="73"/>
      <c r="AB52" s="73"/>
      <c r="AC52" s="73"/>
      <c r="AD52" s="74"/>
      <c r="AE52" s="454"/>
      <c r="AF52" s="454"/>
      <c r="AG52" s="454"/>
    </row>
    <row r="53" spans="1:33" s="135" customFormat="1" ht="15" customHeight="1">
      <c r="A53" s="454"/>
      <c r="B53" s="717"/>
      <c r="C53" s="139"/>
      <c r="D53" s="100" t="s">
        <v>43</v>
      </c>
      <c r="E53" s="140"/>
      <c r="F53" s="83"/>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81"/>
      <c r="AE53" s="454"/>
      <c r="AF53" s="454"/>
      <c r="AG53" s="454"/>
    </row>
    <row r="54" spans="1:33" s="135" customFormat="1" ht="15" customHeight="1" thickBot="1">
      <c r="A54" s="454"/>
      <c r="B54" s="717"/>
      <c r="C54" s="139"/>
      <c r="D54" s="100" t="s">
        <v>44</v>
      </c>
      <c r="E54" s="140"/>
      <c r="F54" s="83"/>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103"/>
      <c r="AE54" s="454"/>
      <c r="AF54" s="454"/>
      <c r="AG54" s="454"/>
    </row>
    <row r="55" spans="1:33" s="135" customFormat="1" ht="15" customHeight="1" thickBot="1">
      <c r="A55" s="454"/>
      <c r="B55" s="718"/>
      <c r="C55" s="138"/>
      <c r="D55" s="137" t="s">
        <v>25</v>
      </c>
      <c r="E55" s="136"/>
      <c r="F55" s="102" t="s">
        <v>18</v>
      </c>
      <c r="G55" s="531"/>
      <c r="H55" s="533"/>
      <c r="I55" s="533"/>
      <c r="J55" s="533"/>
      <c r="K55" s="533"/>
      <c r="L55" s="533"/>
      <c r="M55" s="533"/>
      <c r="N55" s="533"/>
      <c r="O55" s="533"/>
      <c r="P55" s="533"/>
      <c r="Q55" s="533"/>
      <c r="R55" s="533"/>
      <c r="S55" s="533"/>
      <c r="T55" s="533"/>
      <c r="U55" s="533"/>
      <c r="V55" s="533"/>
      <c r="W55" s="533"/>
      <c r="X55" s="533"/>
      <c r="Y55" s="533"/>
      <c r="Z55" s="533"/>
      <c r="AA55" s="533"/>
      <c r="AB55" s="533"/>
      <c r="AC55" s="533"/>
      <c r="AD55" s="104"/>
      <c r="AE55" s="454"/>
      <c r="AF55" s="454"/>
      <c r="AG55" s="454"/>
    </row>
    <row r="56" spans="1:33" s="134" customFormat="1" ht="11.25">
      <c r="A56" s="456"/>
      <c r="B56" s="457" t="s">
        <v>40</v>
      </c>
      <c r="C56" s="456"/>
      <c r="D56" s="456"/>
      <c r="E56" s="456"/>
      <c r="F56" s="456"/>
      <c r="G56" s="456"/>
      <c r="H56" s="456"/>
      <c r="I56" s="456"/>
      <c r="J56" s="456"/>
      <c r="K56" s="456"/>
      <c r="L56" s="134" t="s">
        <v>410</v>
      </c>
      <c r="M56" s="456"/>
      <c r="N56" s="1"/>
      <c r="O56" s="1"/>
      <c r="P56" s="1"/>
      <c r="Q56" s="1"/>
      <c r="R56" s="1"/>
      <c r="S56" s="1"/>
      <c r="T56" s="456"/>
      <c r="U56" s="456"/>
      <c r="V56" s="1"/>
      <c r="W56" s="1"/>
      <c r="X56" s="1"/>
      <c r="Y56" s="1"/>
      <c r="Z56" s="1"/>
      <c r="AA56" s="1"/>
      <c r="AB56" s="1"/>
      <c r="AC56" s="1"/>
      <c r="AD56" s="1"/>
      <c r="AE56" s="456"/>
      <c r="AF56" s="456"/>
      <c r="AG56" s="456"/>
    </row>
    <row r="57" spans="1:33" s="134" customFormat="1" ht="11.25">
      <c r="B57" s="88" t="s">
        <v>21</v>
      </c>
      <c r="L57" s="134" t="s">
        <v>45</v>
      </c>
      <c r="N57" s="98"/>
      <c r="O57" s="98"/>
      <c r="P57" s="98"/>
      <c r="Q57" s="98"/>
      <c r="R57" s="98"/>
      <c r="S57" s="98"/>
      <c r="V57" s="98"/>
      <c r="W57" s="98"/>
      <c r="X57" s="98"/>
      <c r="Y57" s="98"/>
      <c r="Z57" s="98"/>
      <c r="AA57" s="98"/>
      <c r="AB57" s="98"/>
      <c r="AC57" s="98"/>
      <c r="AD57" s="98"/>
      <c r="AF57" s="456"/>
      <c r="AG57" s="456"/>
    </row>
    <row r="58" spans="1:33" s="134" customFormat="1" ht="11.25">
      <c r="B58" s="88" t="s">
        <v>29</v>
      </c>
      <c r="L58" s="134" t="s">
        <v>46</v>
      </c>
      <c r="N58" s="98"/>
      <c r="O58" s="98"/>
      <c r="P58" s="98"/>
      <c r="Q58" s="98"/>
      <c r="R58" s="98"/>
      <c r="S58" s="98"/>
      <c r="V58" s="98"/>
      <c r="W58" s="98"/>
      <c r="X58" s="98"/>
      <c r="Y58" s="98"/>
      <c r="Z58" s="98"/>
      <c r="AA58" s="98"/>
      <c r="AB58" s="98"/>
      <c r="AC58" s="98"/>
      <c r="AD58" s="98"/>
      <c r="AF58" s="456"/>
      <c r="AG58" s="456"/>
    </row>
    <row r="59" spans="1:33" s="134" customFormat="1" ht="11.25">
      <c r="B59" s="88" t="s">
        <v>39</v>
      </c>
      <c r="F59" s="88"/>
      <c r="H59" s="88"/>
      <c r="L59" s="134" t="s">
        <v>47</v>
      </c>
      <c r="N59" s="98"/>
      <c r="O59" s="98"/>
      <c r="P59" s="98"/>
      <c r="Q59" s="98"/>
      <c r="R59" s="98"/>
      <c r="S59" s="98"/>
      <c r="T59" s="98"/>
      <c r="U59" s="98"/>
      <c r="V59" s="98"/>
      <c r="W59" s="98"/>
      <c r="X59" s="98"/>
      <c r="Y59" s="98"/>
      <c r="Z59" s="98"/>
      <c r="AA59" s="98"/>
      <c r="AB59" s="98"/>
      <c r="AC59" s="98"/>
      <c r="AD59" s="98"/>
      <c r="AF59" s="456"/>
      <c r="AG59" s="456"/>
    </row>
    <row r="60" spans="1:33" s="134" customFormat="1" ht="11.25">
      <c r="B60" s="457" t="s">
        <v>394</v>
      </c>
      <c r="E60" s="88"/>
      <c r="F60" s="88"/>
      <c r="H60" s="88"/>
      <c r="N60" s="98"/>
      <c r="O60" s="98"/>
      <c r="P60" s="98"/>
      <c r="Q60" s="98"/>
      <c r="R60" s="98"/>
      <c r="S60" s="98"/>
      <c r="T60" s="98"/>
      <c r="U60" s="98"/>
      <c r="V60" s="98"/>
      <c r="W60" s="98"/>
      <c r="X60" s="98"/>
      <c r="Y60" s="98"/>
      <c r="Z60" s="98"/>
      <c r="AA60" s="98"/>
      <c r="AB60" s="98"/>
      <c r="AC60" s="98"/>
      <c r="AD60" s="98"/>
      <c r="AF60" s="456"/>
      <c r="AG60" s="456"/>
    </row>
    <row r="61" spans="1:33" s="134" customFormat="1" ht="11.25">
      <c r="E61" s="88"/>
      <c r="F61" s="88"/>
      <c r="H61" s="88"/>
      <c r="L61" s="88"/>
      <c r="N61" s="98"/>
      <c r="O61" s="98"/>
      <c r="P61" s="98"/>
      <c r="Q61" s="98"/>
      <c r="R61" s="98"/>
      <c r="S61" s="98"/>
      <c r="T61" s="98"/>
      <c r="U61" s="98"/>
      <c r="V61" s="98"/>
      <c r="W61" s="98"/>
      <c r="X61" s="98"/>
      <c r="Y61" s="98"/>
      <c r="Z61" s="98"/>
      <c r="AA61" s="98"/>
      <c r="AB61" s="98"/>
      <c r="AC61" s="98"/>
      <c r="AD61" s="98"/>
    </row>
    <row r="62" spans="1:33" s="134" customFormat="1" ht="11.25">
      <c r="E62" s="88"/>
      <c r="F62" s="88"/>
      <c r="H62" s="88"/>
      <c r="J62" s="88"/>
      <c r="K62" s="88"/>
      <c r="N62" s="98"/>
      <c r="O62" s="98"/>
      <c r="P62" s="98"/>
      <c r="Q62" s="98"/>
      <c r="R62" s="98"/>
      <c r="S62" s="98"/>
      <c r="T62" s="98"/>
      <c r="U62" s="98"/>
      <c r="V62" s="98"/>
      <c r="W62" s="98"/>
      <c r="X62" s="98"/>
      <c r="Y62" s="98"/>
      <c r="Z62" s="98"/>
      <c r="AA62" s="98"/>
      <c r="AB62" s="98"/>
      <c r="AC62" s="98"/>
      <c r="AD62" s="98"/>
    </row>
    <row r="63" spans="1:33" s="134" customFormat="1" ht="11.25">
      <c r="C63" s="87"/>
      <c r="D63" s="87"/>
      <c r="L63" s="98"/>
      <c r="N63" s="98"/>
      <c r="O63" s="98"/>
      <c r="P63" s="98"/>
      <c r="Q63" s="98"/>
      <c r="R63" s="98"/>
      <c r="S63" s="98"/>
      <c r="T63" s="98"/>
      <c r="U63" s="98"/>
      <c r="V63" s="98"/>
      <c r="W63" s="98"/>
      <c r="X63" s="98"/>
      <c r="Y63" s="98"/>
      <c r="Z63" s="98"/>
      <c r="AA63" s="98"/>
      <c r="AB63" s="98"/>
      <c r="AC63" s="98"/>
      <c r="AD63" s="98"/>
    </row>
    <row r="64" spans="1:33" s="134" customFormat="1" ht="11.25">
      <c r="B64" s="88"/>
      <c r="C64" s="98"/>
      <c r="D64" s="98"/>
      <c r="E64" s="98"/>
      <c r="F64" s="98"/>
      <c r="H64" s="98"/>
      <c r="J64" s="98"/>
      <c r="K64" s="98"/>
      <c r="M64" s="98"/>
      <c r="N64" s="98"/>
      <c r="O64" s="98"/>
      <c r="P64" s="98"/>
      <c r="Q64" s="98"/>
      <c r="R64" s="98"/>
      <c r="S64" s="98"/>
      <c r="T64" s="98"/>
      <c r="U64" s="98"/>
      <c r="V64" s="98"/>
      <c r="W64" s="98"/>
      <c r="X64" s="98"/>
      <c r="Y64" s="98"/>
      <c r="Z64" s="98"/>
      <c r="AA64" s="98"/>
      <c r="AB64" s="98"/>
      <c r="AC64" s="98"/>
      <c r="AD64" s="98"/>
    </row>
    <row r="65" spans="2:12" s="134" customFormat="1" ht="6.75" customHeight="1">
      <c r="B65" s="88"/>
      <c r="G65" s="88"/>
      <c r="I65" s="98"/>
      <c r="L65" s="132"/>
    </row>
    <row r="66" spans="2:12" ht="11.25">
      <c r="I66" s="134"/>
    </row>
    <row r="68" spans="2:12" ht="11.25">
      <c r="B68" s="88"/>
    </row>
    <row r="69" spans="2:12" ht="11.25">
      <c r="B69" s="88"/>
    </row>
  </sheetData>
  <mergeCells count="11">
    <mergeCell ref="B28:B45"/>
    <mergeCell ref="D34:E34"/>
    <mergeCell ref="D41:E41"/>
    <mergeCell ref="B46:B55"/>
    <mergeCell ref="G47:AC47"/>
    <mergeCell ref="G50:AC50"/>
    <mergeCell ref="B4:E4"/>
    <mergeCell ref="B6:B27"/>
    <mergeCell ref="D11:E11"/>
    <mergeCell ref="D18:E18"/>
    <mergeCell ref="A2:AE2"/>
  </mergeCells>
  <phoneticPr fontId="2"/>
  <pageMargins left="0.7" right="0.7" top="0.75" bottom="0.75" header="0.3" footer="0.3"/>
  <pageSetup paperSize="8" scale="61" firstPageNumber="28" fitToHeight="0" orientation="landscape" useFirstPageNumber="1" r:id="rId1"/>
  <headerFooter alignWithMargins="0">
    <oddHeader xml:space="preserve">&amp;R&amp;"-,標準"&amp;17
</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2 質問書</vt:lpstr>
      <vt:lpstr>5-2 提案価格内訳書</vt:lpstr>
      <vt:lpstr>6-3 長期収支計画</vt:lpstr>
      <vt:lpstr>6-4 資金調達計画</vt:lpstr>
      <vt:lpstr>6-5-1 国費概算額算出様式(木造平屋)</vt:lpstr>
      <vt:lpstr>6-5-2 国費概算額算出様式(中層耐火3～5階建)</vt:lpstr>
      <vt:lpstr>6-5-3 国費概算額算出様式(高層耐火6階建以上)</vt:lpstr>
      <vt:lpstr>6-5-4 国費概算額の算出表</vt:lpstr>
      <vt:lpstr>8-2 長期収支計画（付帯事業用地活用業務）</vt:lpstr>
      <vt:lpstr>10-3 長期修繕計画</vt:lpstr>
      <vt:lpstr>様式12-7 建替住宅面積表（住戸タイプ別・用途別）</vt:lpstr>
      <vt:lpstr>'2 質問書'!Print_Area</vt:lpstr>
      <vt:lpstr>'5-2 提案価格内訳書'!Print_Area</vt:lpstr>
      <vt:lpstr>'6-3 長期収支計画'!Print_Area</vt:lpstr>
      <vt:lpstr>'様式12-7 建替住宅面積表（住戸タイプ別・用途別）'!Print_Area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森下 暢彦</dc:creator>
  <cp:lastModifiedBy>森下　暢彦</cp:lastModifiedBy>
  <cp:lastPrinted>2023-04-26T05:54:11Z</cp:lastPrinted>
  <dcterms:created xsi:type="dcterms:W3CDTF">2023-04-19T01:13:29Z</dcterms:created>
  <dcterms:modified xsi:type="dcterms:W3CDTF">2023-04-27T05:06:47Z</dcterms:modified>
</cp:coreProperties>
</file>