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aigosv21\UserDoc\Tドライブ\指導担当\HARP電子申請様式\改定中2\"/>
    </mc:Choice>
  </mc:AlternateContent>
  <xr:revisionPtr revIDLastSave="0" documentId="13_ncr:1_{7FD1CB61-98D6-43B6-90D8-122733A89A5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</sheets>
  <definedNames>
    <definedName name="_xlnm.Print_Area" localSheetId="0">申請書!$A$1:$CK$43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1" i="5" l="1"/>
  <c r="BG17" i="5" l="1"/>
  <c r="AD12" i="5" s="1"/>
  <c r="AS12" i="5" l="1"/>
  <c r="BH12" i="5" s="1"/>
  <c r="BW12" i="5"/>
</calcChain>
</file>

<file path=xl/sharedStrings.xml><?xml version="1.0" encoding="utf-8"?>
<sst xmlns="http://schemas.openxmlformats.org/spreadsheetml/2006/main" count="79" uniqueCount="65">
  <si>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</si>
  <si>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</si>
  <si>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</si>
  <si>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</si>
  <si>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</si>
  <si>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介護保険居宅介護(介護予防)福祉用具購入費　支給申請書（償還払い用）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2" eb="24">
      <t>シキュウ</t>
    </rPh>
    <rPh sb="24" eb="27">
      <t>シンセイショ</t>
    </rPh>
    <rPh sb="28" eb="30">
      <t>ショウカン</t>
    </rPh>
    <rPh sb="30" eb="31">
      <t>バラ</t>
    </rPh>
    <rPh sb="32" eb="33">
      <t>ヨウ</t>
    </rPh>
    <phoneticPr fontId="1"/>
  </si>
  <si>
    <t>第28号様式（第23条第1項関係）</t>
    <phoneticPr fontId="1"/>
  </si>
  <si>
    <t>被保険者</t>
    <rPh sb="0" eb="4">
      <t>ヒホケンシャ</t>
    </rPh>
    <phoneticPr fontId="1"/>
  </si>
  <si>
    <t>氏名</t>
    <rPh sb="0" eb="2">
      <t>シメイ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</si>
  <si>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</si>
  <si>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</si>
  <si>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</si>
  <si>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要支援・
要介護度
状態区分</t>
    <rPh sb="0" eb="3">
      <t>ヨウシエン</t>
    </rPh>
    <rPh sb="5" eb="8">
      <t>ヨウカイゴ</t>
    </rPh>
    <rPh sb="8" eb="9">
      <t>ド</t>
    </rPh>
    <rPh sb="10" eb="12">
      <t>ジョウタイ</t>
    </rPh>
    <rPh sb="12" eb="14">
      <t>クブン</t>
    </rPh>
    <phoneticPr fontId="1"/>
  </si>
  <si>
    <t>支給限度基準額</t>
    <rPh sb="0" eb="6">
      <t>シキュウゲンドキジュン</t>
    </rPh>
    <rPh sb="6" eb="7">
      <t>ガク</t>
    </rPh>
    <phoneticPr fontId="1"/>
  </si>
  <si>
    <t>既支給対象額</t>
    <rPh sb="0" eb="1">
      <t>キ</t>
    </rPh>
    <rPh sb="1" eb="3">
      <t>シキュウ</t>
    </rPh>
    <rPh sb="3" eb="5">
      <t>タイショウ</t>
    </rPh>
    <rPh sb="5" eb="6">
      <t>ガク</t>
    </rPh>
    <phoneticPr fontId="1"/>
  </si>
  <si>
    <t>支給対象額①</t>
    <rPh sb="0" eb="2">
      <t>シキュウ</t>
    </rPh>
    <rPh sb="2" eb="4">
      <t>タイショウ</t>
    </rPh>
    <rPh sb="4" eb="5">
      <t>ガク</t>
    </rPh>
    <phoneticPr fontId="1"/>
  </si>
  <si>
    <t>支給額</t>
    <rPh sb="0" eb="3">
      <t>シキュウガク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</si>
  <si>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</si>
  <si>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支給限度基準額
残額</t>
    <rPh sb="0" eb="7">
      <t>シキュウゲンドキジュンガク</t>
    </rPh>
    <rPh sb="8" eb="10">
      <t>ザンガク</t>
    </rPh>
    <phoneticPr fontId="1"/>
  </si>
  <si>
    <t>①×</t>
    <phoneticPr fontId="1"/>
  </si>
  <si>
    <t>円</t>
    <rPh sb="0" eb="1">
      <t>エン</t>
    </rPh>
    <phoneticPr fontId="1"/>
  </si>
  <si>
    <t>（福祉用具専門相談員名）</t>
    <rPh sb="1" eb="3">
      <t>フクシ</t>
    </rPh>
    <rPh sb="3" eb="5">
      <t>ヨウグ</t>
    </rPh>
    <rPh sb="5" eb="7">
      <t>センモン</t>
    </rPh>
    <rPh sb="7" eb="10">
      <t>ソウダンイン</t>
    </rPh>
    <rPh sb="10" eb="11">
      <t>メイ</t>
    </rPh>
    <phoneticPr fontId="1"/>
  </si>
  <si>
    <t>種類・名称</t>
    <rPh sb="0" eb="2">
      <t>シュルイ</t>
    </rPh>
    <rPh sb="3" eb="5">
      <t>メイショウ</t>
    </rPh>
    <phoneticPr fontId="1"/>
  </si>
  <si>
    <t>商品名等</t>
    <rPh sb="0" eb="3">
      <t>ショウヒンメイ</t>
    </rPh>
    <rPh sb="3" eb="4">
      <t>トウ</t>
    </rPh>
    <phoneticPr fontId="1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</si>
  <si>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"/>
  </si>
  <si>
    <t>購入金額</t>
    <rPh sb="0" eb="2">
      <t>コウニュウ</t>
    </rPh>
    <rPh sb="2" eb="4">
      <t>キンガク</t>
    </rPh>
    <phoneticPr fontId="1"/>
  </si>
  <si>
    <t>購入理由</t>
    <rPh sb="0" eb="2">
      <t>コウニュウ</t>
    </rPh>
    <rPh sb="2" eb="4">
      <t>リユウ</t>
    </rPh>
    <phoneticPr fontId="1"/>
  </si>
  <si>
    <t>合計</t>
    <rPh sb="0" eb="2">
      <t>ゴウケイ</t>
    </rPh>
    <phoneticPr fontId="1"/>
  </si>
  <si>
    <t>申請者
（被保険者）</t>
    <rPh sb="0" eb="3">
      <t>シンセイシャ</t>
    </rPh>
    <rPh sb="5" eb="9">
      <t>ヒホケンシャ</t>
    </rPh>
    <phoneticPr fontId="1"/>
  </si>
  <si>
    <t>支払い方法</t>
    <rPh sb="0" eb="2">
      <t>シハラ</t>
    </rPh>
    <rPh sb="3" eb="5">
      <t>ホウホウ</t>
    </rPh>
    <phoneticPr fontId="1"/>
  </si>
  <si>
    <t>口座振込（下記に記入してください）</t>
    <rPh sb="0" eb="2">
      <t>コウザ</t>
    </rPh>
    <rPh sb="2" eb="4">
      <t>フリコミ</t>
    </rPh>
    <rPh sb="5" eb="7">
      <t>カキ</t>
    </rPh>
    <rPh sb="8" eb="10">
      <t>キニュウ</t>
    </rPh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</si>
  <si>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</si>
  <si>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</si>
  <si>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本・支店名等</t>
    <rPh sb="0" eb="1">
      <t>ホン</t>
    </rPh>
    <rPh sb="2" eb="5">
      <t>シテンメイ</t>
    </rPh>
    <rPh sb="5" eb="6">
      <t>トウ</t>
    </rPh>
    <phoneticPr fontId="1"/>
  </si>
  <si>
    <t>口座の種類・番号</t>
    <rPh sb="0" eb="2">
      <t>コウザ</t>
    </rPh>
    <rPh sb="3" eb="5">
      <t>シュルイ</t>
    </rPh>
    <rPh sb="6" eb="8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</si>
  <si>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</si>
  <si>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</si>
  <si>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居宅介護支援事業所名</t>
    <rPh sb="0" eb="9">
      <t>キョタクカイゴシエンジギョウショ</t>
    </rPh>
    <rPh sb="9" eb="10">
      <t>メイ</t>
    </rPh>
    <phoneticPr fontId="1"/>
  </si>
  <si>
    <t>介護支援専門員</t>
    <rPh sb="0" eb="7">
      <t>カイゴシエンセンモンイン</t>
    </rPh>
    <phoneticPr fontId="1"/>
  </si>
  <si>
    <t>担当者</t>
    <rPh sb="0" eb="3">
      <t>タントウシャ</t>
    </rPh>
    <phoneticPr fontId="1"/>
  </si>
  <si>
    <t>添付書類の確認</t>
    <rPh sb="0" eb="2">
      <t>テンプ</t>
    </rPh>
    <rPh sb="2" eb="4">
      <t>ショルイ</t>
    </rPh>
    <rPh sb="5" eb="7">
      <t>カクニン</t>
    </rPh>
    <phoneticPr fontId="1"/>
  </si>
  <si>
    <t>給付費支出科目</t>
    <rPh sb="0" eb="2">
      <t>キュウフ</t>
    </rPh>
    <rPh sb="2" eb="3">
      <t>ヒ</t>
    </rPh>
    <rPh sb="3" eb="5">
      <t>シシュツ</t>
    </rPh>
    <rPh sb="5" eb="7">
      <t>カモク</t>
    </rPh>
    <phoneticPr fontId="1"/>
  </si>
  <si>
    <t>次のとおり決定（却下）してよろしいか伺います。</t>
    <rPh sb="0" eb="1">
      <t>ツギ</t>
    </rPh>
    <rPh sb="5" eb="7">
      <t>ケッテイ</t>
    </rPh>
    <rPh sb="8" eb="10">
      <t>キャッカ</t>
    </rPh>
    <rPh sb="18" eb="19">
      <t>ウカガ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</si>
  <si>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</si>
  <si>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決裁</t>
    <rPh sb="0" eb="2">
      <t>ケッサイ</t>
    </rPh>
    <phoneticPr fontId="1"/>
  </si>
  <si>
    <t>課長</t>
    <rPh sb="0" eb="2">
      <t>カチョウ</t>
    </rPh>
    <phoneticPr fontId="1"/>
  </si>
  <si>
    <t>主査</t>
    <rPh sb="0" eb="2">
      <t>シュサ</t>
    </rPh>
    <phoneticPr fontId="1"/>
  </si>
  <si>
    <t>スタッフ</t>
    <phoneticPr fontId="1"/>
  </si>
  <si>
    <t>合議</t>
    <rPh sb="0" eb="2">
      <t>ゴウギ</t>
    </rPh>
    <phoneticPr fontId="1"/>
  </si>
  <si>
    <t>支給決定日</t>
    <rPh sb="0" eb="2">
      <t>シキュウ</t>
    </rPh>
    <rPh sb="2" eb="5">
      <t>ケッテイビ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</si>
  <si>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</si>
  <si>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□ 特定福祉用具販売計画、又は居宅サービス計画（第1表）（第2表）（第4表）
□ 請求書　□ 領収書　□ 福祉用具のパンフレット　□　給付費に係る委任状（※必要時）</t>
    <phoneticPr fontId="1"/>
  </si>
  <si>
    <t>負担割合</t>
    <rPh sb="0" eb="2">
      <t>フタン</t>
    </rPh>
    <rPh sb="2" eb="4">
      <t>ワリアイ</t>
    </rPh>
    <phoneticPr fontId="1"/>
  </si>
  <si>
    <t>□ １割　□ ２割　□ ３割</t>
    <phoneticPr fontId="1"/>
  </si>
  <si>
    <t>□　介護予防福祉用具購入費　　　　□　居宅介護福祉用具購入費</t>
    <phoneticPr fontId="1"/>
  </si>
  <si>
    <t>〒</t>
    <phoneticPr fontId="1"/>
  </si>
  <si>
    <t>恵庭市長　様</t>
    <rPh sb="0" eb="3">
      <t>エニワシ</t>
    </rPh>
    <rPh sb="5" eb="6">
      <t>サマ</t>
    </rPh>
    <phoneticPr fontId="1"/>
  </si>
  <si>
    <t>購入年月日</t>
    <rPh sb="0" eb="5">
      <t>コウニュウネンガッピ</t>
    </rPh>
    <phoneticPr fontId="1"/>
  </si>
  <si>
    <t>割</t>
    <rPh sb="0" eb="1">
      <t>ワ</t>
    </rPh>
    <phoneticPr fontId="1"/>
  </si>
  <si>
    <t>□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</si>
  <si>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</si>
  <si>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</si>
  <si>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購入事業者</t>
    <rPh sb="0" eb="2">
      <t>コウニュウ</t>
    </rPh>
    <rPh sb="2" eb="5">
      <t>ジギョウシャ</t>
    </rPh>
    <phoneticPr fontId="1"/>
  </si>
  <si>
    <t>関係書類を添えて、居宅介護（介護予防）福祉用具購入費の支給を申請します。</t>
    <rPh sb="19" eb="25">
      <t>フクシヨウグコウニュウ</t>
    </rPh>
    <phoneticPr fontId="1"/>
  </si>
  <si>
    <t>福祉用具支給申請　恵庭市記入欄</t>
    <rPh sb="0" eb="2">
      <t>フクシ</t>
    </rPh>
    <rPh sb="2" eb="4">
      <t>ヨウグ</t>
    </rPh>
    <rPh sb="4" eb="6">
      <t>シキュウ</t>
    </rPh>
    <rPh sb="6" eb="8">
      <t>シンセイ</t>
    </rPh>
    <rPh sb="9" eb="12">
      <t>エニワシ</t>
    </rPh>
    <rPh sb="12" eb="14">
      <t>キニュウ</t>
    </rPh>
    <rPh sb="14" eb="1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</si>
</sst>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58" fontId="2" fillId="0" borderId="11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0" borderId="10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2" borderId="10" xfId="0" applyNumberFormat="1" applyFont="1" applyFill="1" applyBorder="1" applyAlignment="1">
      <alignment horizontal="left" vertical="center"/>
    </xf>
    <xf numFmtId="58" fontId="2" fillId="2" borderId="11" xfId="0" applyNumberFormat="1" applyFont="1" applyFill="1" applyBorder="1" applyAlignment="1">
      <alignment horizontal="left" vertical="center"/>
    </xf>
    <xf numFmtId="58" fontId="2" fillId="2" borderId="1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38" fontId="2" fillId="2" borderId="10" xfId="1" applyFont="1" applyFill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52"/>
  <sheetViews>
    <sheetView tabSelected="1" view="pageBreakPreview" zoomScaleNormal="100" zoomScaleSheetLayoutView="100" workbookViewId="0">
      <selection activeCell="P38" sqref="P38:CK38"/>
    </sheetView>
  </sheetViews>
  <sheetFormatPr defaultColWidth="0.875" defaultRowHeight="9.9499999999999993" customHeight="1" x14ac:dyDescent="0.4"/>
  <cols>
    <col min="1" max="39" width="0.875" style="1"/>
    <col min="40" max="40" width="0.875" style="1" customWidth="1"/>
    <col min="41" max="16384" width="0.875" style="1"/>
  </cols>
  <sheetData>
    <row r="1" spans="1:90" s="12" customFormat="1" ht="15" customHeight="1" x14ac:dyDescent="0.4">
      <c r="A1" s="46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</row>
    <row r="2" spans="1:90" s="12" customFormat="1" ht="20.100000000000001" customHeight="1" x14ac:dyDescent="0.4">
      <c r="A2" s="48" t="s">
        <v>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</row>
    <row r="3" spans="1:90" s="12" customFormat="1" ht="22.5" customHeight="1" x14ac:dyDescent="0.4">
      <c r="A3" s="50" t="s">
        <v>7</v>
      </c>
      <c r="B3" s="50"/>
      <c r="C3" s="50"/>
      <c r="D3" s="50"/>
      <c r="E3" s="51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 t="s">
        <v>8</v>
      </c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 t="s">
        <v>9</v>
      </c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</row>
    <row r="4" spans="1:90" s="12" customFormat="1" ht="22.5" customHeight="1" x14ac:dyDescent="0.4">
      <c r="A4" s="50"/>
      <c r="B4" s="50"/>
      <c r="C4" s="50"/>
      <c r="D4" s="50"/>
      <c r="E4" s="53"/>
      <c r="F4" s="53"/>
      <c r="G4" s="54"/>
      <c r="H4" s="55"/>
      <c r="I4" s="53"/>
      <c r="J4" s="54"/>
      <c r="K4" s="55"/>
      <c r="L4" s="53"/>
      <c r="M4" s="54"/>
      <c r="N4" s="55"/>
      <c r="O4" s="53"/>
      <c r="P4" s="54"/>
      <c r="Q4" s="55"/>
      <c r="R4" s="53"/>
      <c r="S4" s="54"/>
      <c r="T4" s="55"/>
      <c r="U4" s="53"/>
      <c r="V4" s="54"/>
      <c r="W4" s="55"/>
      <c r="X4" s="53"/>
      <c r="Y4" s="54"/>
      <c r="Z4" s="55"/>
      <c r="AA4" s="53"/>
      <c r="AB4" s="54"/>
      <c r="AC4" s="55"/>
      <c r="AD4" s="53"/>
      <c r="AE4" s="54"/>
      <c r="AF4" s="55"/>
      <c r="AG4" s="53"/>
      <c r="AH4" s="56"/>
      <c r="AI4" s="57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9"/>
      <c r="BH4" s="60" t="s">
        <v>10</v>
      </c>
      <c r="BI4" s="61"/>
      <c r="BJ4" s="61"/>
      <c r="BK4" s="61"/>
      <c r="BL4" s="61"/>
      <c r="BM4" s="61"/>
      <c r="BN4" s="61"/>
      <c r="BO4" s="61"/>
      <c r="BP4" s="61"/>
      <c r="BQ4" s="61"/>
      <c r="BR4" s="62"/>
      <c r="BS4" s="63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5"/>
      <c r="CL4" s="10"/>
    </row>
    <row r="5" spans="1:90" s="12" customFormat="1" ht="15" customHeight="1" x14ac:dyDescent="0.4">
      <c r="A5" s="50"/>
      <c r="B5" s="50"/>
      <c r="C5" s="50"/>
      <c r="D5" s="50"/>
      <c r="E5" s="66" t="s">
        <v>11</v>
      </c>
      <c r="F5" s="66"/>
      <c r="G5" s="66"/>
      <c r="H5" s="66"/>
      <c r="I5" s="67" t="s">
        <v>55</v>
      </c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9"/>
      <c r="BH5" s="70" t="s">
        <v>12</v>
      </c>
      <c r="BI5" s="71"/>
      <c r="BJ5" s="71"/>
      <c r="BK5" s="71"/>
      <c r="BL5" s="71"/>
      <c r="BM5" s="71"/>
      <c r="BN5" s="71"/>
      <c r="BO5" s="71"/>
      <c r="BP5" s="71"/>
      <c r="BQ5" s="71"/>
      <c r="BR5" s="72"/>
      <c r="BS5" s="67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9"/>
    </row>
    <row r="6" spans="1:90" s="12" customFormat="1" ht="15" customHeight="1" x14ac:dyDescent="0.4">
      <c r="A6" s="50"/>
      <c r="B6" s="50"/>
      <c r="C6" s="50"/>
      <c r="D6" s="50"/>
      <c r="E6" s="66"/>
      <c r="F6" s="66"/>
      <c r="G6" s="66"/>
      <c r="H6" s="66"/>
      <c r="I6" s="79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1"/>
      <c r="BH6" s="73"/>
      <c r="BI6" s="74"/>
      <c r="BJ6" s="74"/>
      <c r="BK6" s="74"/>
      <c r="BL6" s="74"/>
      <c r="BM6" s="74"/>
      <c r="BN6" s="74"/>
      <c r="BO6" s="74"/>
      <c r="BP6" s="74"/>
      <c r="BQ6" s="74"/>
      <c r="BR6" s="75"/>
      <c r="BS6" s="79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1"/>
    </row>
    <row r="7" spans="1:90" s="12" customFormat="1" ht="15" customHeight="1" x14ac:dyDescent="0.4">
      <c r="A7" s="50"/>
      <c r="B7" s="50"/>
      <c r="C7" s="50"/>
      <c r="D7" s="50"/>
      <c r="E7" s="66"/>
      <c r="F7" s="66"/>
      <c r="G7" s="66"/>
      <c r="H7" s="66"/>
      <c r="I7" s="60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 t="s">
        <v>2</v>
      </c>
      <c r="AG7" s="61"/>
      <c r="AH7" s="61"/>
      <c r="AI7" s="61"/>
      <c r="AJ7" s="61"/>
      <c r="AK7" s="61"/>
      <c r="AL7" s="61"/>
      <c r="AM7" s="61"/>
      <c r="AN7" s="61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6"/>
      <c r="BH7" s="76"/>
      <c r="BI7" s="77"/>
      <c r="BJ7" s="77"/>
      <c r="BK7" s="77"/>
      <c r="BL7" s="77"/>
      <c r="BM7" s="77"/>
      <c r="BN7" s="77"/>
      <c r="BO7" s="77"/>
      <c r="BP7" s="77"/>
      <c r="BQ7" s="77"/>
      <c r="BR7" s="78"/>
      <c r="BS7" s="82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4"/>
    </row>
    <row r="8" spans="1:90" s="12" customFormat="1" ht="22.5" customHeight="1" x14ac:dyDescent="0.4">
      <c r="A8" s="70" t="s">
        <v>57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 t="s">
        <v>62</v>
      </c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24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</row>
    <row r="9" spans="1:90" s="12" customFormat="1" ht="11.25" customHeight="1" x14ac:dyDescent="0.4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90" t="s">
        <v>21</v>
      </c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1"/>
    </row>
    <row r="10" spans="1:90" s="12" customFormat="1" ht="11.25" customHeight="1" x14ac:dyDescent="0.4">
      <c r="A10" s="70" t="s">
        <v>13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70" t="s">
        <v>14</v>
      </c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2"/>
      <c r="AD10" s="70" t="s">
        <v>15</v>
      </c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2"/>
      <c r="AS10" s="87" t="s">
        <v>16</v>
      </c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 t="s">
        <v>17</v>
      </c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70" t="s">
        <v>18</v>
      </c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2"/>
    </row>
    <row r="11" spans="1:90" s="12" customFormat="1" ht="11.25" customHeight="1" x14ac:dyDescent="0.4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8"/>
      <c r="AD11" s="76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8"/>
      <c r="AS11" s="76" t="s">
        <v>19</v>
      </c>
      <c r="AT11" s="77"/>
      <c r="AU11" s="77"/>
      <c r="AV11" s="77"/>
      <c r="AW11" s="77"/>
      <c r="AX11" s="77"/>
      <c r="AY11" s="77"/>
      <c r="AZ11" s="77">
        <f>10-BO11</f>
        <v>10</v>
      </c>
      <c r="BA11" s="77"/>
      <c r="BB11" s="77"/>
      <c r="BC11" s="77"/>
      <c r="BD11" s="77" t="s">
        <v>58</v>
      </c>
      <c r="BE11" s="77"/>
      <c r="BF11" s="77"/>
      <c r="BG11" s="78"/>
      <c r="BH11" s="76" t="s">
        <v>19</v>
      </c>
      <c r="BI11" s="77"/>
      <c r="BJ11" s="77"/>
      <c r="BK11" s="77"/>
      <c r="BL11" s="77"/>
      <c r="BM11" s="77"/>
      <c r="BN11" s="77"/>
      <c r="BO11" s="92"/>
      <c r="BP11" s="92"/>
      <c r="BQ11" s="92"/>
      <c r="BR11" s="92"/>
      <c r="BS11" s="77" t="s">
        <v>58</v>
      </c>
      <c r="BT11" s="77"/>
      <c r="BU11" s="77"/>
      <c r="BV11" s="78"/>
      <c r="BW11" s="76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8"/>
    </row>
    <row r="12" spans="1:90" s="12" customFormat="1" ht="22.5" customHeight="1" x14ac:dyDescent="0.4">
      <c r="A12" s="38">
        <v>100000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4" t="s">
        <v>20</v>
      </c>
      <c r="M12" s="34"/>
      <c r="N12" s="35"/>
      <c r="O12" s="96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34" t="s">
        <v>20</v>
      </c>
      <c r="AB12" s="34"/>
      <c r="AC12" s="35"/>
      <c r="AD12" s="38">
        <f>BG17</f>
        <v>0</v>
      </c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4" t="s">
        <v>20</v>
      </c>
      <c r="AQ12" s="34"/>
      <c r="AR12" s="35"/>
      <c r="AS12" s="36">
        <f>ROUNDDOWN(AD12*AZ11/10,0)</f>
        <v>0</v>
      </c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4" t="s">
        <v>4</v>
      </c>
      <c r="BF12" s="34"/>
      <c r="BG12" s="35"/>
      <c r="BH12" s="38">
        <f>AD12-AS12</f>
        <v>0</v>
      </c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4" t="s">
        <v>4</v>
      </c>
      <c r="BU12" s="34"/>
      <c r="BV12" s="35"/>
      <c r="BW12" s="38">
        <f>A12-O12-AD12</f>
        <v>100000</v>
      </c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4" t="s">
        <v>20</v>
      </c>
      <c r="CJ12" s="34"/>
      <c r="CK12" s="35"/>
    </row>
    <row r="13" spans="1:90" ht="22.5" customHeight="1" x14ac:dyDescent="0.4">
      <c r="A13" s="42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2" t="s">
        <v>23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5"/>
      <c r="AO13" s="42" t="s">
        <v>24</v>
      </c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5"/>
      <c r="BG13" s="51" t="s">
        <v>25</v>
      </c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27" t="s">
        <v>26</v>
      </c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8"/>
    </row>
    <row r="14" spans="1:90" ht="37.5" customHeight="1" x14ac:dyDescent="0.4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  <c r="W14" s="43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5"/>
      <c r="AO14" s="24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6"/>
      <c r="BG14" s="40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32" t="s">
        <v>4</v>
      </c>
      <c r="BT14" s="32"/>
      <c r="BU14" s="33"/>
      <c r="BV14" s="29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1"/>
    </row>
    <row r="15" spans="1:90" s="4" customFormat="1" ht="37.5" customHeight="1" x14ac:dyDescent="0.4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  <c r="W15" s="43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  <c r="AO15" s="24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6"/>
      <c r="BG15" s="40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32" t="s">
        <v>4</v>
      </c>
      <c r="BT15" s="32"/>
      <c r="BU15" s="33"/>
      <c r="BV15" s="29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1"/>
    </row>
    <row r="16" spans="1:90" s="4" customFormat="1" ht="37.5" customHeight="1" x14ac:dyDescent="0.4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  <c r="W16" s="43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5"/>
      <c r="AO16" s="24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6"/>
      <c r="BG16" s="40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32" t="s">
        <v>4</v>
      </c>
      <c r="BT16" s="32"/>
      <c r="BU16" s="33"/>
      <c r="BV16" s="29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1"/>
    </row>
    <row r="17" spans="1:115" s="12" customFormat="1" ht="22.5" customHeight="1" x14ac:dyDescent="0.4">
      <c r="A17" s="42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  <c r="BG17" s="98">
        <f>SUM(BG14:BR16)</f>
        <v>0</v>
      </c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32" t="s">
        <v>4</v>
      </c>
      <c r="BT17" s="32"/>
      <c r="BU17" s="33"/>
      <c r="BV17" s="100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3"/>
    </row>
    <row r="18" spans="1:115" s="12" customFormat="1" ht="15" customHeight="1" x14ac:dyDescent="0.4">
      <c r="A18" s="16"/>
      <c r="B18" s="101" t="s">
        <v>56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2"/>
    </row>
    <row r="19" spans="1:115" s="12" customFormat="1" ht="15" customHeight="1" x14ac:dyDescent="0.4">
      <c r="A19" s="11"/>
      <c r="B19" s="103" t="s">
        <v>63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4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</row>
    <row r="20" spans="1:115" s="12" customFormat="1" ht="15" customHeight="1" x14ac:dyDescent="0.4">
      <c r="A20" s="11"/>
      <c r="B20" s="74" t="s">
        <v>28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 t="s">
        <v>1</v>
      </c>
      <c r="P20" s="74"/>
      <c r="Q20" s="74"/>
      <c r="R20" s="74"/>
      <c r="S20" s="74"/>
      <c r="T20" s="5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15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</row>
    <row r="21" spans="1:115" s="12" customFormat="1" ht="15" customHeight="1" x14ac:dyDescent="0.4">
      <c r="A21" s="11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95" t="s">
        <v>3</v>
      </c>
      <c r="P21" s="95"/>
      <c r="Q21" s="95"/>
      <c r="R21" s="95"/>
      <c r="S21" s="95"/>
      <c r="T21" s="6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4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15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</row>
    <row r="22" spans="1:115" s="12" customFormat="1" ht="15" customHeight="1" x14ac:dyDescent="0.4">
      <c r="A22" s="11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6"/>
      <c r="P22" s="6"/>
      <c r="Q22" s="6"/>
      <c r="R22" s="6"/>
      <c r="S22" s="6"/>
      <c r="T22" s="6"/>
      <c r="U22" s="5"/>
      <c r="V22" s="5"/>
      <c r="W22" s="5"/>
      <c r="X22" s="5"/>
      <c r="Y22" s="5"/>
      <c r="Z22" s="5"/>
      <c r="AA22" s="10"/>
      <c r="AB22" s="10"/>
      <c r="AC22" s="10"/>
      <c r="AD22" s="10"/>
      <c r="AE22" s="10"/>
      <c r="AF22" s="10"/>
      <c r="AG22" s="10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BI22" s="95" t="s">
        <v>2</v>
      </c>
      <c r="BJ22" s="95"/>
      <c r="BK22" s="95"/>
      <c r="BL22" s="95"/>
      <c r="BM22" s="95"/>
      <c r="BN22" s="95"/>
      <c r="BO22" s="95"/>
      <c r="BP22" s="95"/>
      <c r="BQ22" s="95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18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</row>
    <row r="23" spans="1:115" s="12" customFormat="1" ht="15" customHeight="1" x14ac:dyDescent="0.4">
      <c r="A23" s="11"/>
      <c r="B23" s="74" t="s">
        <v>39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 t="s">
        <v>37</v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5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18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</row>
    <row r="24" spans="1:115" s="12" customFormat="1" ht="15" customHeight="1" x14ac:dyDescent="0.4">
      <c r="A24" s="11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20" t="s">
        <v>38</v>
      </c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4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15"/>
      <c r="CL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</row>
    <row r="25" spans="1:115" s="12" customFormat="1" ht="15" customHeight="1" x14ac:dyDescent="0.4">
      <c r="A25" s="11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BI25" s="95" t="s">
        <v>2</v>
      </c>
      <c r="BJ25" s="95"/>
      <c r="BK25" s="95"/>
      <c r="BL25" s="95"/>
      <c r="BM25" s="95"/>
      <c r="BN25" s="95"/>
      <c r="BO25" s="95"/>
      <c r="BP25" s="95"/>
      <c r="BQ25" s="95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15"/>
      <c r="CL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</row>
    <row r="26" spans="1:115" s="12" customFormat="1" ht="2.25" customHeight="1" x14ac:dyDescent="0.4">
      <c r="A26" s="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3"/>
      <c r="Q26" s="13"/>
      <c r="R26" s="13"/>
      <c r="S26" s="13"/>
      <c r="T26" s="13"/>
      <c r="U26" s="8"/>
      <c r="V26" s="8"/>
      <c r="W26" s="8"/>
      <c r="X26" s="8"/>
      <c r="Y26" s="8"/>
      <c r="Z26" s="8"/>
      <c r="AA26" s="9"/>
      <c r="AB26" s="9"/>
      <c r="AC26" s="9"/>
      <c r="AD26" s="9"/>
      <c r="AE26" s="9"/>
      <c r="AF26" s="9"/>
      <c r="AG26" s="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9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</row>
    <row r="27" spans="1:115" s="12" customFormat="1" ht="9.75" customHeight="1" x14ac:dyDescent="0.4">
      <c r="A27" s="6"/>
      <c r="B27" s="6"/>
      <c r="C27" s="6"/>
      <c r="D27" s="6"/>
      <c r="E27" s="6"/>
      <c r="F27" s="17"/>
      <c r="G27" s="17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</row>
    <row r="28" spans="1:115" s="12" customFormat="1" ht="20.100000000000001" customHeight="1" x14ac:dyDescent="0.4">
      <c r="A28" s="89" t="s">
        <v>29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105" t="s">
        <v>30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7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</row>
    <row r="29" spans="1:115" s="12" customFormat="1" ht="20.100000000000001" customHeight="1" x14ac:dyDescent="0.4">
      <c r="A29" s="50" t="s">
        <v>31</v>
      </c>
      <c r="B29" s="50"/>
      <c r="C29" s="50"/>
      <c r="D29" s="50"/>
      <c r="E29" s="89" t="s">
        <v>32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 t="s">
        <v>33</v>
      </c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32" t="s">
        <v>34</v>
      </c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3"/>
      <c r="BL29" s="100" t="s">
        <v>35</v>
      </c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3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</row>
    <row r="30" spans="1:115" s="12" customFormat="1" ht="20.100000000000001" customHeight="1" x14ac:dyDescent="0.4">
      <c r="A30" s="50"/>
      <c r="B30" s="50"/>
      <c r="C30" s="50"/>
      <c r="D30" s="50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57" t="s">
        <v>59</v>
      </c>
      <c r="AR30" s="58"/>
      <c r="AS30" s="58"/>
      <c r="AT30" s="58"/>
      <c r="AU30" s="58" t="s">
        <v>60</v>
      </c>
      <c r="AV30" s="58"/>
      <c r="AW30" s="58"/>
      <c r="AX30" s="58"/>
      <c r="AY30" s="58"/>
      <c r="AZ30" s="58"/>
      <c r="BA30" s="121"/>
      <c r="BB30" s="58" t="s">
        <v>59</v>
      </c>
      <c r="BC30" s="58"/>
      <c r="BD30" s="58"/>
      <c r="BE30" s="58"/>
      <c r="BF30" s="58" t="s">
        <v>61</v>
      </c>
      <c r="BG30" s="58"/>
      <c r="BH30" s="58"/>
      <c r="BI30" s="58"/>
      <c r="BJ30" s="58"/>
      <c r="BK30" s="59"/>
      <c r="BL30" s="100" t="s">
        <v>36</v>
      </c>
      <c r="BM30" s="32"/>
      <c r="BN30" s="32"/>
      <c r="BO30" s="32"/>
      <c r="BP30" s="32"/>
      <c r="BQ30" s="32"/>
      <c r="BR30" s="32"/>
      <c r="BS30" s="32"/>
      <c r="BT30" s="32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</row>
    <row r="31" spans="1:115" s="12" customFormat="1" ht="20.100000000000001" customHeight="1" x14ac:dyDescent="0.4">
      <c r="A31" s="50"/>
      <c r="B31" s="50"/>
      <c r="C31" s="50"/>
      <c r="D31" s="50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11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5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</row>
    <row r="32" spans="1:115" s="12" customFormat="1" ht="9.75" customHeight="1" thickBot="1" x14ac:dyDescent="0.4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</row>
    <row r="33" spans="1:128" s="12" customFormat="1" ht="9.9499999999999993" customHeight="1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</row>
    <row r="34" spans="1:128" s="12" customFormat="1" ht="15" customHeight="1" x14ac:dyDescent="0.4">
      <c r="A34" s="22" t="s">
        <v>64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</row>
    <row r="35" spans="1:128" s="12" customFormat="1" ht="13.5" customHeight="1" x14ac:dyDescent="0.4">
      <c r="A35" s="51" t="s">
        <v>40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116" t="s">
        <v>51</v>
      </c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</row>
    <row r="36" spans="1:128" s="12" customFormat="1" ht="13.5" customHeight="1" x14ac:dyDescent="0.4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</row>
    <row r="37" spans="1:128" s="12" customFormat="1" ht="15" customHeight="1" x14ac:dyDescent="0.4">
      <c r="A37" s="51" t="s">
        <v>52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117" t="s">
        <v>53</v>
      </c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</row>
    <row r="38" spans="1:128" s="12" customFormat="1" ht="15" customHeight="1" x14ac:dyDescent="0.4">
      <c r="A38" s="51" t="s">
        <v>41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117" t="s">
        <v>54</v>
      </c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</row>
    <row r="39" spans="1:128" s="12" customFormat="1" ht="15" customHeight="1" x14ac:dyDescent="0.4">
      <c r="A39" s="118" t="s">
        <v>42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</row>
    <row r="40" spans="1:128" s="12" customFormat="1" ht="15" customHeight="1" x14ac:dyDescent="0.4">
      <c r="A40" s="51" t="s">
        <v>43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119" t="s">
        <v>20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66" t="s">
        <v>44</v>
      </c>
      <c r="BC40" s="66"/>
      <c r="BD40" s="66"/>
      <c r="BE40" s="66"/>
      <c r="BF40" s="51" t="s">
        <v>45</v>
      </c>
      <c r="BG40" s="51"/>
      <c r="BH40" s="51"/>
      <c r="BI40" s="51"/>
      <c r="BJ40" s="51"/>
      <c r="BK40" s="51"/>
      <c r="BL40" s="51"/>
      <c r="BM40" s="51"/>
      <c r="BN40" s="51" t="s">
        <v>46</v>
      </c>
      <c r="BO40" s="51"/>
      <c r="BP40" s="51"/>
      <c r="BQ40" s="51"/>
      <c r="BR40" s="51"/>
      <c r="BS40" s="51"/>
      <c r="BT40" s="51"/>
      <c r="BU40" s="51"/>
      <c r="BV40" s="51" t="s">
        <v>47</v>
      </c>
      <c r="BW40" s="51"/>
      <c r="BX40" s="51"/>
      <c r="BY40" s="51"/>
      <c r="BZ40" s="51"/>
      <c r="CA40" s="51"/>
      <c r="CB40" s="51"/>
      <c r="CC40" s="51"/>
      <c r="CD40" s="51" t="s">
        <v>48</v>
      </c>
      <c r="CE40" s="51"/>
      <c r="CF40" s="51"/>
      <c r="CG40" s="51"/>
      <c r="CH40" s="51"/>
      <c r="CI40" s="51"/>
      <c r="CJ40" s="51"/>
      <c r="CK40" s="51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</row>
    <row r="41" spans="1:128" s="12" customFormat="1" ht="15" customHeight="1" x14ac:dyDescent="0.4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66"/>
      <c r="BC41" s="66"/>
      <c r="BD41" s="66"/>
      <c r="BE41" s="66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</row>
    <row r="42" spans="1:128" s="12" customFormat="1" ht="15" customHeight="1" x14ac:dyDescent="0.4">
      <c r="A42" s="51" t="s">
        <v>49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119" t="s">
        <v>50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66"/>
      <c r="BC42" s="66"/>
      <c r="BD42" s="66"/>
      <c r="BE42" s="66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</row>
    <row r="43" spans="1:128" s="12" customFormat="1" ht="15" customHeight="1" x14ac:dyDescent="0.4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66"/>
      <c r="BC43" s="66"/>
      <c r="BD43" s="66"/>
      <c r="BE43" s="66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</row>
    <row r="44" spans="1:128" ht="9.9499999999999993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</row>
    <row r="45" spans="1:128" ht="9.9499999999999993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</row>
    <row r="46" spans="1:128" ht="9.9499999999999993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</row>
    <row r="47" spans="1:128" ht="9.9499999999999993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</row>
    <row r="48" spans="1:128" ht="9.9499999999999993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</row>
    <row r="49" spans="1:100" ht="9.9499999999999993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</row>
    <row r="50" spans="1:100" ht="9.9499999999999993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</row>
    <row r="51" spans="1:100" ht="9.9499999999999993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</row>
    <row r="52" spans="1:100" ht="9.9499999999999993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</row>
  </sheetData>
  <mergeCells count="144">
    <mergeCell ref="AK23:CJ23"/>
    <mergeCell ref="BV14:CK14"/>
    <mergeCell ref="A35:O36"/>
    <mergeCell ref="P35:CK36"/>
    <mergeCell ref="A38:O38"/>
    <mergeCell ref="P38:CK38"/>
    <mergeCell ref="A39:CK39"/>
    <mergeCell ref="A40:O41"/>
    <mergeCell ref="P40:BA41"/>
    <mergeCell ref="BB40:BE43"/>
    <mergeCell ref="BF40:BM40"/>
    <mergeCell ref="BN40:BU40"/>
    <mergeCell ref="BV40:CC40"/>
    <mergeCell ref="CD40:CK40"/>
    <mergeCell ref="BF41:BM43"/>
    <mergeCell ref="BN41:BU43"/>
    <mergeCell ref="BV41:CC43"/>
    <mergeCell ref="CD41:CK43"/>
    <mergeCell ref="A42:O43"/>
    <mergeCell ref="P42:BA43"/>
    <mergeCell ref="A37:O37"/>
    <mergeCell ref="P37:CK37"/>
    <mergeCell ref="O23:AI23"/>
    <mergeCell ref="O24:AI24"/>
    <mergeCell ref="A28:N28"/>
    <mergeCell ref="O28:CK28"/>
    <mergeCell ref="A29:D31"/>
    <mergeCell ref="E29:W29"/>
    <mergeCell ref="X29:AP29"/>
    <mergeCell ref="AQ29:BK29"/>
    <mergeCell ref="BL29:CK29"/>
    <mergeCell ref="E30:W31"/>
    <mergeCell ref="X30:AP31"/>
    <mergeCell ref="BL30:BT30"/>
    <mergeCell ref="BU30:CK30"/>
    <mergeCell ref="AQ31:AS31"/>
    <mergeCell ref="AT31:AV31"/>
    <mergeCell ref="AW31:AY31"/>
    <mergeCell ref="AZ31:BB31"/>
    <mergeCell ref="BC31:BE31"/>
    <mergeCell ref="BF31:BH31"/>
    <mergeCell ref="BI31:BK31"/>
    <mergeCell ref="BL31:CK31"/>
    <mergeCell ref="AQ30:AT30"/>
    <mergeCell ref="AU30:AZ30"/>
    <mergeCell ref="BB30:BE30"/>
    <mergeCell ref="BF30:BK30"/>
    <mergeCell ref="BV17:CK17"/>
    <mergeCell ref="A17:BF17"/>
    <mergeCell ref="B18:CK18"/>
    <mergeCell ref="B19:CK19"/>
    <mergeCell ref="B20:N22"/>
    <mergeCell ref="O20:S20"/>
    <mergeCell ref="U20:CJ20"/>
    <mergeCell ref="O21:S21"/>
    <mergeCell ref="U21:BI21"/>
    <mergeCell ref="BI22:BQ22"/>
    <mergeCell ref="BS22:CJ22"/>
    <mergeCell ref="AK24:BY24"/>
    <mergeCell ref="BI25:BQ25"/>
    <mergeCell ref="BS25:CJ25"/>
    <mergeCell ref="B23:N25"/>
    <mergeCell ref="BW10:CK11"/>
    <mergeCell ref="AS11:AY11"/>
    <mergeCell ref="BH11:BN11"/>
    <mergeCell ref="A12:K12"/>
    <mergeCell ref="L12:N12"/>
    <mergeCell ref="O12:Z12"/>
    <mergeCell ref="AA12:AC12"/>
    <mergeCell ref="AD12:AO12"/>
    <mergeCell ref="AP12:AR12"/>
    <mergeCell ref="BW12:CH12"/>
    <mergeCell ref="CI12:CK12"/>
    <mergeCell ref="BS15:BU15"/>
    <mergeCell ref="BG14:BR14"/>
    <mergeCell ref="BG15:BR15"/>
    <mergeCell ref="BG13:BU13"/>
    <mergeCell ref="BS16:BU16"/>
    <mergeCell ref="BG17:BR17"/>
    <mergeCell ref="BS17:BU17"/>
    <mergeCell ref="A13:V13"/>
    <mergeCell ref="A14:V14"/>
    <mergeCell ref="I6:BG6"/>
    <mergeCell ref="I7:AE7"/>
    <mergeCell ref="AF7:AN7"/>
    <mergeCell ref="AO7:BG7"/>
    <mergeCell ref="A10:N11"/>
    <mergeCell ref="O10:AC11"/>
    <mergeCell ref="AD10:AR11"/>
    <mergeCell ref="AS10:BG10"/>
    <mergeCell ref="BH10:BV10"/>
    <mergeCell ref="A8:N9"/>
    <mergeCell ref="O8:AG9"/>
    <mergeCell ref="AH8:AU9"/>
    <mergeCell ref="AV8:CK8"/>
    <mergeCell ref="AV9:BR9"/>
    <mergeCell ref="BS9:CK9"/>
    <mergeCell ref="AZ11:BC11"/>
    <mergeCell ref="BD11:BG11"/>
    <mergeCell ref="BO11:BR11"/>
    <mergeCell ref="BS11:BV11"/>
    <mergeCell ref="A1:CK1"/>
    <mergeCell ref="A2:CK2"/>
    <mergeCell ref="A3:D7"/>
    <mergeCell ref="E3:AH3"/>
    <mergeCell ref="AI3:BG3"/>
    <mergeCell ref="BH3:BR3"/>
    <mergeCell ref="BS3:C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BG4"/>
    <mergeCell ref="BH4:BR4"/>
    <mergeCell ref="BS4:CK4"/>
    <mergeCell ref="E5:H7"/>
    <mergeCell ref="I5:BG5"/>
    <mergeCell ref="BH5:BR7"/>
    <mergeCell ref="BS5:CK7"/>
    <mergeCell ref="A15:V15"/>
    <mergeCell ref="BV13:CK13"/>
    <mergeCell ref="BV15:CK15"/>
    <mergeCell ref="BS14:BU14"/>
    <mergeCell ref="A16:V16"/>
    <mergeCell ref="BE12:BG12"/>
    <mergeCell ref="BT12:BV12"/>
    <mergeCell ref="AS12:BD12"/>
    <mergeCell ref="BH12:BS12"/>
    <mergeCell ref="BG16:BR16"/>
    <mergeCell ref="BV16:CK16"/>
    <mergeCell ref="AO13:BF13"/>
    <mergeCell ref="AO14:BF14"/>
    <mergeCell ref="AO15:BF15"/>
    <mergeCell ref="AO16:BF16"/>
    <mergeCell ref="W13:AN13"/>
    <mergeCell ref="W14:AN14"/>
    <mergeCell ref="W15:AN15"/>
    <mergeCell ref="W16:AN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未来</dc:creator>
  <cp:lastModifiedBy>ENESAC2110</cp:lastModifiedBy>
  <cp:lastPrinted>2023-02-17T06:16:50Z</cp:lastPrinted>
  <dcterms:created xsi:type="dcterms:W3CDTF">2019-10-08T04:17:33Z</dcterms:created>
  <dcterms:modified xsi:type="dcterms:W3CDTF">2023-02-21T04:38:01Z</dcterms:modified>
</cp:coreProperties>
</file>